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人员名单" sheetId="2" r:id="rId1"/>
  </sheets>
  <definedNames>
    <definedName name="_xlnm.Print_Area" localSheetId="0">人员名单!$A$1:$G$34</definedName>
    <definedName name="_xlnm.Print_Titles" localSheetId="0">人员名单!$1:$4</definedName>
    <definedName name="_xlnm._FilterDatabase" localSheetId="0" hidden="1">人员名单!$A$3:$G$3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<sst xmlns="http://schemas.openxmlformats.org/spreadsheetml/2006/main" count="129" uniqueCount="97">
  <si>
    <t>2025年灵城镇界沟村SYB培训学员花名册</t>
  </si>
  <si>
    <t>培训单位：宿州东润职业培训学校</t>
  </si>
  <si>
    <t>序号</t>
  </si>
  <si>
    <t>姓名</t>
  </si>
  <si>
    <t>性别</t>
  </si>
  <si>
    <t>户籍所在地</t>
  </si>
  <si>
    <t>身份证号码</t>
  </si>
  <si>
    <t>补贴标准（元）</t>
  </si>
  <si>
    <t>联系电话</t>
  </si>
  <si>
    <t>陈*路</t>
  </si>
  <si>
    <t>灵璧县灵城镇娄家村</t>
  </si>
  <si>
    <t>342224********193X</t>
  </si>
  <si>
    <t>132******40</t>
  </si>
  <si>
    <t>陈*松</t>
  </si>
  <si>
    <t>342224********1918</t>
  </si>
  <si>
    <t>159******76</t>
  </si>
  <si>
    <t>陈*恩</t>
  </si>
  <si>
    <t>灵璧县灵城镇界沟村</t>
  </si>
  <si>
    <t>450421********1543</t>
  </si>
  <si>
    <t>176******75</t>
  </si>
  <si>
    <t>陈*楠</t>
  </si>
  <si>
    <t>342224********1957</t>
  </si>
  <si>
    <t>199******27</t>
  </si>
  <si>
    <t>甘*</t>
  </si>
  <si>
    <t>342224********1913</t>
  </si>
  <si>
    <t>158******60</t>
  </si>
  <si>
    <t>蒋*双</t>
  </si>
  <si>
    <t>342224********0443</t>
  </si>
  <si>
    <t>158******90</t>
  </si>
  <si>
    <t>李*英</t>
  </si>
  <si>
    <t>342224********042X</t>
  </si>
  <si>
    <t>173******37</t>
  </si>
  <si>
    <t>李*荣</t>
  </si>
  <si>
    <t>埇桥区夹沟镇大刘村</t>
  </si>
  <si>
    <t>342224********1922</t>
  </si>
  <si>
    <t>152******05</t>
  </si>
  <si>
    <t>李*</t>
  </si>
  <si>
    <t>342224********0267</t>
  </si>
  <si>
    <t>151******82</t>
  </si>
  <si>
    <t>娄*琼</t>
  </si>
  <si>
    <t>342224********1923</t>
  </si>
  <si>
    <t>158******30</t>
  </si>
  <si>
    <t>裴*茹</t>
  </si>
  <si>
    <t>342224********0801</t>
  </si>
  <si>
    <t>182******01</t>
  </si>
  <si>
    <t>彭*</t>
  </si>
  <si>
    <t>灵璧县灵城镇郑家村</t>
  </si>
  <si>
    <t>342224********9913</t>
  </si>
  <si>
    <t>158******37</t>
  </si>
  <si>
    <t>沈*侠</t>
  </si>
  <si>
    <t>342224********1925</t>
  </si>
  <si>
    <t>155******69</t>
  </si>
  <si>
    <t>司*</t>
  </si>
  <si>
    <t>150******32</t>
  </si>
  <si>
    <t>宋*军</t>
  </si>
  <si>
    <t>341323********1916</t>
  </si>
  <si>
    <t>178******98</t>
  </si>
  <si>
    <t>田*红</t>
  </si>
  <si>
    <t>342224********1921</t>
  </si>
  <si>
    <t>152******49</t>
  </si>
  <si>
    <t>田*民</t>
  </si>
  <si>
    <t>342224********1911</t>
  </si>
  <si>
    <t>151******95</t>
  </si>
  <si>
    <t>田*萍</t>
  </si>
  <si>
    <t>342224********1926</t>
  </si>
  <si>
    <t>147******22</t>
  </si>
  <si>
    <t>田*平</t>
  </si>
  <si>
    <t>193******30</t>
  </si>
  <si>
    <t>田*</t>
  </si>
  <si>
    <t>342224********1929</t>
  </si>
  <si>
    <t>193******50</t>
  </si>
  <si>
    <t>王*</t>
  </si>
  <si>
    <t>132******55</t>
  </si>
  <si>
    <t>342224********1984</t>
  </si>
  <si>
    <t>181******53</t>
  </si>
  <si>
    <t>王*松</t>
  </si>
  <si>
    <t>342224********1958</t>
  </si>
  <si>
    <t>180******73</t>
  </si>
  <si>
    <t>魏*军</t>
  </si>
  <si>
    <t>342224********1976</t>
  </si>
  <si>
    <t>155******86</t>
  </si>
  <si>
    <t>肖*</t>
  </si>
  <si>
    <t>411481********8124</t>
  </si>
  <si>
    <t>188******77</t>
  </si>
  <si>
    <t>薛*</t>
  </si>
  <si>
    <t>342224********1920</t>
  </si>
  <si>
    <t>156******61</t>
  </si>
  <si>
    <t>张*军</t>
  </si>
  <si>
    <t>灵璧县灵城镇亢田村</t>
  </si>
  <si>
    <t>342224********1978</t>
  </si>
  <si>
    <t>137******80</t>
  </si>
  <si>
    <t>周*</t>
  </si>
  <si>
    <t>342224********1912</t>
  </si>
  <si>
    <t>朱*</t>
  </si>
  <si>
    <t>172******34</t>
  </si>
  <si>
    <t>342224********192X</t>
  </si>
  <si>
    <t>166******25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</si>
</sst>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4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  <scheme val="maj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9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6" borderId="10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4" borderId="8" applyNumberForma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>
      <alignment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>
      <alignment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着色 2 2" xfId="49"/>
    <cellStyle name="20% - 着色 6 2" xfId="50"/>
    <cellStyle name="40% - 着色 4 2" xfId="51"/>
    <cellStyle name="计算 2" xfId="52"/>
    <cellStyle name="40% - 着色 3 2" xfId="53"/>
    <cellStyle name="40% - 着色 2 2" xfId="54"/>
    <cellStyle name="20% - 着色 1 2" xfId="55"/>
    <cellStyle name="40% - 着色 5 2" xfId="56"/>
    <cellStyle name="20% - 着色 2 2" xfId="57"/>
    <cellStyle name="输出 2" xfId="58"/>
    <cellStyle name="60% - 着色 6 2" xfId="59"/>
    <cellStyle name="着色 5 2" xfId="60"/>
    <cellStyle name="适中 2" xfId="61"/>
    <cellStyle name="20% - 着色 3 2" xfId="62"/>
    <cellStyle name="20% - 着色 4 2" xfId="63"/>
    <cellStyle name="着色 1 2" xfId="64"/>
    <cellStyle name="20% - 着色 5 2" xfId="65"/>
    <cellStyle name="40% - 着色 1 2" xfId="66"/>
    <cellStyle name="40% - 着色 6 2" xfId="67"/>
    <cellStyle name="60% - 着色 1 2" xfId="68"/>
    <cellStyle name="60% - 着色 2 2" xfId="69"/>
    <cellStyle name="60% - 着色 3 2" xfId="70"/>
    <cellStyle name="60% - 着色 4 2" xfId="71"/>
    <cellStyle name="60% - 着色 5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好 2" xfId="80"/>
    <cellStyle name="汇总 2" xfId="81"/>
    <cellStyle name="检查单元格 2" xfId="82"/>
    <cellStyle name="解释性文本 2" xfId="83"/>
    <cellStyle name="警告文本 2" xfId="84"/>
    <cellStyle name="链接单元格 2" xfId="85"/>
    <cellStyle name="输入 2" xfId="86"/>
    <cellStyle name="着色 3 2" xfId="87"/>
    <cellStyle name="着色 4 2" xfId="88"/>
    <cellStyle name="着色 6 2" xfId="89"/>
    <cellStyle name="注释 2" xfId="9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view="pageBreakPreview" zoomScaleNormal="100" workbookViewId="0">
      <selection activeCell="A1" sqref="A1:G1"/>
    </sheetView>
  </sheetViews>
  <sheetFormatPr defaultColWidth="9" defaultRowHeight="14.4" outlineLevelCol="6"/>
  <cols>
    <col min="1" max="1" width="7.88888888888889" style="1" customWidth="1"/>
    <col min="2" max="2" width="10.75" style="2" customWidth="1"/>
    <col min="3" max="3" width="5.5" style="1" customWidth="1"/>
    <col min="4" max="4" width="26.6296296296296" style="2" customWidth="1"/>
    <col min="5" max="5" width="26.8888888888889" style="2" customWidth="1"/>
    <col min="6" max="6" width="17.5" style="2" customWidth="1"/>
    <col min="7" max="7" width="29.1296296296296" style="2" customWidth="1"/>
    <col min="8" max="16381" width="9" style="1"/>
    <col min="16382" max="16384" width="9" style="3"/>
  </cols>
  <sheetData>
    <row r="1" ht="45" customHeight="1" spans="1:7">
      <c r="A1" s="4" t="s">
        <v>0</v>
      </c>
      <c r="B1" s="4"/>
      <c r="C1" s="4"/>
      <c r="D1" s="4"/>
      <c r="E1" s="4"/>
      <c r="F1" s="4"/>
      <c r="G1" s="4"/>
    </row>
    <row r="2" ht="34" customHeight="1" spans="1:7">
      <c r="A2" s="5" t="s">
        <v>1</v>
      </c>
      <c r="B2" s="5"/>
      <c r="C2" s="5"/>
      <c r="D2" s="5"/>
      <c r="E2" s="5"/>
      <c r="F2" s="5"/>
      <c r="G2" s="5"/>
    </row>
    <row r="3" ht="13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</row>
    <row r="4" ht="14.25" customHeight="1" spans="1:7">
      <c r="A4" s="6"/>
      <c r="B4" s="6"/>
      <c r="C4" s="6"/>
      <c r="D4" s="6"/>
      <c r="E4" s="6"/>
      <c r="F4" s="8"/>
      <c r="G4" s="8"/>
    </row>
    <row r="5" ht="25" customHeight="1" spans="1:7">
      <c r="A5" s="9">
        <v>1</v>
      </c>
      <c r="B5" s="10" t="s">
        <v>9</v>
      </c>
      <c r="C5" s="11" t="str">
        <f t="shared" ref="C5:C10" si="0">IF(MOD(MID(E5,17,1),2),"男","女")</f>
        <v>男</v>
      </c>
      <c r="D5" s="10" t="s">
        <v>10</v>
      </c>
      <c r="E5" s="12" t="s">
        <v>11</v>
      </c>
      <c r="F5" s="10">
        <v>1000</v>
      </c>
      <c r="G5" s="10" t="s">
        <v>12</v>
      </c>
    </row>
    <row r="6" ht="25" customHeight="1" spans="1:7">
      <c r="A6" s="9">
        <v>2</v>
      </c>
      <c r="B6" s="10" t="s">
        <v>13</v>
      </c>
      <c r="C6" s="11" t="str">
        <f t="shared" si="0"/>
        <v>男</v>
      </c>
      <c r="D6" s="10" t="s">
        <v>10</v>
      </c>
      <c r="E6" s="12" t="s">
        <v>14</v>
      </c>
      <c r="F6" s="10">
        <v>1000</v>
      </c>
      <c r="G6" s="10" t="s">
        <v>15</v>
      </c>
    </row>
    <row r="7" ht="25" customHeight="1" spans="1:7">
      <c r="A7" s="9">
        <v>3</v>
      </c>
      <c r="B7" s="10" t="s">
        <v>16</v>
      </c>
      <c r="C7" s="11" t="str">
        <f t="shared" si="0"/>
        <v>女</v>
      </c>
      <c r="D7" s="10" t="s">
        <v>17</v>
      </c>
      <c r="E7" s="12" t="s">
        <v>18</v>
      </c>
      <c r="F7" s="10">
        <v>1000</v>
      </c>
      <c r="G7" s="10" t="s">
        <v>19</v>
      </c>
    </row>
    <row r="8" ht="25" customHeight="1" spans="1:7">
      <c r="A8" s="9">
        <v>4</v>
      </c>
      <c r="B8" s="10" t="s">
        <v>20</v>
      </c>
      <c r="C8" s="11" t="str">
        <f t="shared" si="0"/>
        <v>男</v>
      </c>
      <c r="D8" s="10" t="s">
        <v>10</v>
      </c>
      <c r="E8" s="12" t="s">
        <v>21</v>
      </c>
      <c r="F8" s="10">
        <v>1000</v>
      </c>
      <c r="G8" s="10" t="s">
        <v>22</v>
      </c>
    </row>
    <row r="9" ht="25" customHeight="1" spans="1:7">
      <c r="A9" s="9">
        <v>5</v>
      </c>
      <c r="B9" s="10" t="s">
        <v>23</v>
      </c>
      <c r="C9" s="11" t="str">
        <f t="shared" si="0"/>
        <v>男</v>
      </c>
      <c r="D9" s="10" t="s">
        <v>10</v>
      </c>
      <c r="E9" s="12" t="s">
        <v>24</v>
      </c>
      <c r="F9" s="10">
        <v>1000</v>
      </c>
      <c r="G9" s="10" t="s">
        <v>25</v>
      </c>
    </row>
    <row r="10" ht="25" customHeight="1" spans="1:7">
      <c r="A10" s="9">
        <v>6</v>
      </c>
      <c r="B10" s="10" t="s">
        <v>26</v>
      </c>
      <c r="C10" s="11" t="str">
        <f t="shared" si="0"/>
        <v>女</v>
      </c>
      <c r="D10" s="10" t="s">
        <v>10</v>
      </c>
      <c r="E10" s="12" t="s">
        <v>27</v>
      </c>
      <c r="F10" s="10">
        <v>1000</v>
      </c>
      <c r="G10" s="10" t="s">
        <v>28</v>
      </c>
    </row>
    <row r="11" ht="25" customHeight="1" spans="1:7">
      <c r="A11" s="9">
        <v>7</v>
      </c>
      <c r="B11" s="10" t="s">
        <v>29</v>
      </c>
      <c r="C11" s="11" t="str">
        <f t="shared" ref="C11:C35" si="1">IF(MOD(MID(E11,17,1),2),"男","女")</f>
        <v>女</v>
      </c>
      <c r="D11" s="10" t="s">
        <v>10</v>
      </c>
      <c r="E11" s="12" t="s">
        <v>30</v>
      </c>
      <c r="F11" s="10">
        <v>1000</v>
      </c>
      <c r="G11" s="10" t="s">
        <v>31</v>
      </c>
    </row>
    <row r="12" ht="25" customHeight="1" spans="1:7">
      <c r="A12" s="9">
        <v>8</v>
      </c>
      <c r="B12" s="10" t="s">
        <v>32</v>
      </c>
      <c r="C12" s="11" t="str">
        <f t="shared" si="1"/>
        <v>女</v>
      </c>
      <c r="D12" s="10" t="s">
        <v>33</v>
      </c>
      <c r="E12" s="12" t="s">
        <v>34</v>
      </c>
      <c r="F12" s="10">
        <v>1000</v>
      </c>
      <c r="G12" s="10" t="s">
        <v>35</v>
      </c>
    </row>
    <row r="13" ht="25" customHeight="1" spans="1:7">
      <c r="A13" s="9">
        <v>9</v>
      </c>
      <c r="B13" s="10" t="s">
        <v>36</v>
      </c>
      <c r="C13" s="11" t="str">
        <f t="shared" si="1"/>
        <v>女</v>
      </c>
      <c r="D13" s="10" t="s">
        <v>10</v>
      </c>
      <c r="E13" s="12" t="s">
        <v>37</v>
      </c>
      <c r="F13" s="10">
        <v>1000</v>
      </c>
      <c r="G13" s="10" t="s">
        <v>38</v>
      </c>
    </row>
    <row r="14" ht="25" customHeight="1" spans="1:7">
      <c r="A14" s="9">
        <v>10</v>
      </c>
      <c r="B14" s="10" t="s">
        <v>39</v>
      </c>
      <c r="C14" s="11" t="str">
        <f t="shared" si="1"/>
        <v>女</v>
      </c>
      <c r="D14" s="10" t="s">
        <v>17</v>
      </c>
      <c r="E14" s="12" t="s">
        <v>40</v>
      </c>
      <c r="F14" s="10">
        <v>1000</v>
      </c>
      <c r="G14" s="10" t="s">
        <v>41</v>
      </c>
    </row>
    <row r="15" ht="25" customHeight="1" spans="1:7">
      <c r="A15" s="9">
        <v>11</v>
      </c>
      <c r="B15" s="10" t="s">
        <v>42</v>
      </c>
      <c r="C15" s="11" t="str">
        <f t="shared" si="1"/>
        <v>女</v>
      </c>
      <c r="D15" s="10" t="s">
        <v>10</v>
      </c>
      <c r="E15" s="12" t="s">
        <v>43</v>
      </c>
      <c r="F15" s="10">
        <v>1000</v>
      </c>
      <c r="G15" s="10" t="s">
        <v>44</v>
      </c>
    </row>
    <row r="16" ht="25" customHeight="1" spans="1:7">
      <c r="A16" s="9">
        <v>12</v>
      </c>
      <c r="B16" s="10" t="s">
        <v>45</v>
      </c>
      <c r="C16" s="11" t="str">
        <f t="shared" si="1"/>
        <v>男</v>
      </c>
      <c r="D16" s="10" t="s">
        <v>46</v>
      </c>
      <c r="E16" s="12" t="s">
        <v>47</v>
      </c>
      <c r="F16" s="10">
        <v>1000</v>
      </c>
      <c r="G16" s="10" t="s">
        <v>48</v>
      </c>
    </row>
    <row r="17" ht="25" customHeight="1" spans="1:7">
      <c r="A17" s="9">
        <v>13</v>
      </c>
      <c r="B17" s="10" t="s">
        <v>49</v>
      </c>
      <c r="C17" s="11" t="str">
        <f t="shared" si="1"/>
        <v>女</v>
      </c>
      <c r="D17" s="10" t="s">
        <v>17</v>
      </c>
      <c r="E17" s="12" t="s">
        <v>50</v>
      </c>
      <c r="F17" s="10">
        <v>1000</v>
      </c>
      <c r="G17" s="10" t="s">
        <v>51</v>
      </c>
    </row>
    <row r="18" ht="25" customHeight="1" spans="1:7">
      <c r="A18" s="9">
        <v>14</v>
      </c>
      <c r="B18" s="10" t="s">
        <v>52</v>
      </c>
      <c r="C18" s="11" t="str">
        <f t="shared" si="1"/>
        <v>女</v>
      </c>
      <c r="D18" s="10" t="s">
        <v>10</v>
      </c>
      <c r="E18" s="12" t="s">
        <v>34</v>
      </c>
      <c r="F18" s="10">
        <v>1000</v>
      </c>
      <c r="G18" s="10" t="s">
        <v>53</v>
      </c>
    </row>
    <row r="19" ht="25" customHeight="1" spans="1:7">
      <c r="A19" s="9">
        <v>15</v>
      </c>
      <c r="B19" s="10" t="s">
        <v>54</v>
      </c>
      <c r="C19" s="11" t="str">
        <f t="shared" si="1"/>
        <v>男</v>
      </c>
      <c r="D19" s="10" t="s">
        <v>17</v>
      </c>
      <c r="E19" s="12" t="s">
        <v>55</v>
      </c>
      <c r="F19" s="10">
        <v>1000</v>
      </c>
      <c r="G19" s="10" t="s">
        <v>56</v>
      </c>
    </row>
    <row r="20" ht="25" customHeight="1" spans="1:7">
      <c r="A20" s="9">
        <v>16</v>
      </c>
      <c r="B20" s="10" t="s">
        <v>57</v>
      </c>
      <c r="C20" s="11" t="str">
        <f t="shared" si="1"/>
        <v>女</v>
      </c>
      <c r="D20" s="10" t="s">
        <v>10</v>
      </c>
      <c r="E20" s="12" t="s">
        <v>58</v>
      </c>
      <c r="F20" s="10">
        <v>1000</v>
      </c>
      <c r="G20" s="10" t="s">
        <v>59</v>
      </c>
    </row>
    <row r="21" ht="25" customHeight="1" spans="1:7">
      <c r="A21" s="9">
        <v>17</v>
      </c>
      <c r="B21" s="10" t="s">
        <v>60</v>
      </c>
      <c r="C21" s="10" t="str">
        <f t="shared" si="1"/>
        <v>男</v>
      </c>
      <c r="D21" s="10" t="s">
        <v>10</v>
      </c>
      <c r="E21" s="12" t="s">
        <v>61</v>
      </c>
      <c r="F21" s="10">
        <v>1000</v>
      </c>
      <c r="G21" s="10" t="s">
        <v>62</v>
      </c>
    </row>
    <row r="22" ht="25" customHeight="1" spans="1:7">
      <c r="A22" s="9">
        <v>18</v>
      </c>
      <c r="B22" s="10" t="s">
        <v>63</v>
      </c>
      <c r="C22" s="11" t="str">
        <f t="shared" si="1"/>
        <v>女</v>
      </c>
      <c r="D22" s="10" t="s">
        <v>17</v>
      </c>
      <c r="E22" s="12" t="s">
        <v>64</v>
      </c>
      <c r="F22" s="10">
        <v>1000</v>
      </c>
      <c r="G22" s="10" t="s">
        <v>65</v>
      </c>
    </row>
    <row r="23" ht="25" customHeight="1" spans="1:7">
      <c r="A23" s="9">
        <v>19</v>
      </c>
      <c r="B23" s="10" t="s">
        <v>66</v>
      </c>
      <c r="C23" s="11" t="str">
        <f t="shared" si="1"/>
        <v>女</v>
      </c>
      <c r="D23" s="10" t="s">
        <v>17</v>
      </c>
      <c r="E23" s="12" t="s">
        <v>64</v>
      </c>
      <c r="F23" s="10">
        <v>1000</v>
      </c>
      <c r="G23" s="10" t="s">
        <v>67</v>
      </c>
    </row>
    <row r="24" ht="25" customHeight="1" spans="1:7">
      <c r="A24" s="9">
        <v>20</v>
      </c>
      <c r="B24" s="10" t="s">
        <v>68</v>
      </c>
      <c r="C24" s="11" t="str">
        <f t="shared" si="1"/>
        <v>女</v>
      </c>
      <c r="D24" s="10" t="s">
        <v>10</v>
      </c>
      <c r="E24" s="12" t="s">
        <v>69</v>
      </c>
      <c r="F24" s="10">
        <v>1000</v>
      </c>
      <c r="G24" s="10" t="s">
        <v>70</v>
      </c>
    </row>
    <row r="25" ht="25" customHeight="1" spans="1:7">
      <c r="A25" s="9">
        <v>21</v>
      </c>
      <c r="B25" s="10" t="s">
        <v>71</v>
      </c>
      <c r="C25" s="11" t="str">
        <f t="shared" si="1"/>
        <v>女</v>
      </c>
      <c r="D25" s="10" t="s">
        <v>17</v>
      </c>
      <c r="E25" s="12" t="s">
        <v>40</v>
      </c>
      <c r="F25" s="10">
        <v>1000</v>
      </c>
      <c r="G25" s="10" t="s">
        <v>72</v>
      </c>
    </row>
    <row r="26" ht="25" customHeight="1" spans="1:7">
      <c r="A26" s="9">
        <v>22</v>
      </c>
      <c r="B26" s="10" t="s">
        <v>71</v>
      </c>
      <c r="C26" s="11" t="str">
        <f t="shared" si="1"/>
        <v>女</v>
      </c>
      <c r="D26" s="10" t="s">
        <v>17</v>
      </c>
      <c r="E26" s="12" t="s">
        <v>73</v>
      </c>
      <c r="F26" s="10">
        <v>1000</v>
      </c>
      <c r="G26" s="10" t="s">
        <v>74</v>
      </c>
    </row>
    <row r="27" ht="25" customHeight="1" spans="1:7">
      <c r="A27" s="9">
        <v>23</v>
      </c>
      <c r="B27" s="10" t="s">
        <v>75</v>
      </c>
      <c r="C27" s="11" t="str">
        <f t="shared" si="1"/>
        <v>男</v>
      </c>
      <c r="D27" s="10" t="s">
        <v>10</v>
      </c>
      <c r="E27" s="12" t="s">
        <v>76</v>
      </c>
      <c r="F27" s="10">
        <v>1000</v>
      </c>
      <c r="G27" s="10" t="s">
        <v>77</v>
      </c>
    </row>
    <row r="28" ht="25" customHeight="1" spans="1:7">
      <c r="A28" s="9">
        <v>24</v>
      </c>
      <c r="B28" s="10" t="s">
        <v>78</v>
      </c>
      <c r="C28" s="11" t="str">
        <f t="shared" si="1"/>
        <v>男</v>
      </c>
      <c r="D28" s="10" t="s">
        <v>10</v>
      </c>
      <c r="E28" s="12" t="s">
        <v>79</v>
      </c>
      <c r="F28" s="10">
        <v>1000</v>
      </c>
      <c r="G28" s="10" t="s">
        <v>80</v>
      </c>
    </row>
    <row r="29" ht="25" customHeight="1" spans="1:7">
      <c r="A29" s="9">
        <v>25</v>
      </c>
      <c r="B29" s="10" t="s">
        <v>81</v>
      </c>
      <c r="C29" s="11" t="str">
        <f t="shared" si="1"/>
        <v>女</v>
      </c>
      <c r="D29" s="10" t="s">
        <v>10</v>
      </c>
      <c r="E29" s="12" t="s">
        <v>82</v>
      </c>
      <c r="F29" s="10">
        <v>1000</v>
      </c>
      <c r="G29" s="10" t="s">
        <v>83</v>
      </c>
    </row>
    <row r="30" ht="25" customHeight="1" spans="1:7">
      <c r="A30" s="9">
        <v>26</v>
      </c>
      <c r="B30" s="10" t="s">
        <v>84</v>
      </c>
      <c r="C30" s="11" t="str">
        <f t="shared" si="1"/>
        <v>女</v>
      </c>
      <c r="D30" s="10" t="s">
        <v>10</v>
      </c>
      <c r="E30" s="12" t="s">
        <v>85</v>
      </c>
      <c r="F30" s="10">
        <v>1000</v>
      </c>
      <c r="G30" s="10" t="s">
        <v>86</v>
      </c>
    </row>
    <row r="31" ht="25" customHeight="1" spans="1:7">
      <c r="A31" s="9">
        <v>27</v>
      </c>
      <c r="B31" s="10" t="s">
        <v>87</v>
      </c>
      <c r="C31" s="11" t="str">
        <f t="shared" si="1"/>
        <v>男</v>
      </c>
      <c r="D31" s="10" t="s">
        <v>88</v>
      </c>
      <c r="E31" s="12" t="s">
        <v>89</v>
      </c>
      <c r="F31" s="10">
        <v>1000</v>
      </c>
      <c r="G31" s="10" t="s">
        <v>90</v>
      </c>
    </row>
    <row r="32" ht="25" customHeight="1" spans="1:7">
      <c r="A32" s="9">
        <v>28</v>
      </c>
      <c r="B32" s="10" t="s">
        <v>91</v>
      </c>
      <c r="C32" s="11" t="str">
        <f t="shared" si="1"/>
        <v>男</v>
      </c>
      <c r="D32" s="10" t="s">
        <v>17</v>
      </c>
      <c r="E32" s="12" t="s">
        <v>92</v>
      </c>
      <c r="F32" s="10">
        <v>1000</v>
      </c>
      <c r="G32" s="10" t="s">
        <v>41</v>
      </c>
    </row>
    <row r="33" ht="25" customHeight="1" spans="1:7">
      <c r="A33" s="9">
        <v>29</v>
      </c>
      <c r="B33" s="10" t="s">
        <v>93</v>
      </c>
      <c r="C33" s="11" t="str">
        <f t="shared" si="1"/>
        <v>男</v>
      </c>
      <c r="D33" s="10" t="s">
        <v>17</v>
      </c>
      <c r="E33" s="12" t="s">
        <v>11</v>
      </c>
      <c r="F33" s="10">
        <v>1000</v>
      </c>
      <c r="G33" s="10" t="s">
        <v>94</v>
      </c>
    </row>
    <row r="34" ht="25" customHeight="1" spans="1:7">
      <c r="A34" s="9">
        <v>30</v>
      </c>
      <c r="B34" s="10" t="s">
        <v>93</v>
      </c>
      <c r="C34" s="11" t="str">
        <f t="shared" si="1"/>
        <v>女</v>
      </c>
      <c r="D34" s="13" t="s">
        <v>17</v>
      </c>
      <c r="E34" s="14" t="s">
        <v>95</v>
      </c>
      <c r="F34" s="10">
        <v>1000</v>
      </c>
      <c r="G34" s="10" t="s">
        <v>96</v>
      </c>
    </row>
  </sheetData>
  <sortState ref="B4:K35">
    <sortCondition ref="B4"/>
  </sortState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pageMargins left="1" right="1" top="0.786805555555556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pxzx</dc:creator>
  <cp:lastModifiedBy>Today</cp:lastModifiedBy>
  <dcterms:created xsi:type="dcterms:W3CDTF">2013-05-27T01:05:00Z</dcterms:created>
  <cp:lastPrinted>2013-05-27T01:22:00Z</cp:lastPrinted>
  <dcterms:modified xsi:type="dcterms:W3CDTF">2025-04-18T02:18:09Z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2052-12.1.0.20784</vt:lpwstr>
  </property>
  <property fmtid="{D5CDD505-2E9C-101B-9397-08002B2CF9AE}" pid="4" name="ICV">
    <vt:lpwstr>CB36C4446453413BBD75BAFEB4978C05_13</vt:lpwstr>
  </property>
</Properties>
</file>