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Sheet1!$A$1:$M$1271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<sst xmlns="http://schemas.openxmlformats.org/spreadsheetml/2006/main" count="11492" uniqueCount="2666">
  <si>
    <t>主管局乡村公益岗2024年1-3月人员补贴花名册</t>
  </si>
  <si>
    <t>填报单位(加盖公章）：大路镇人民政府</t>
  </si>
  <si>
    <t>填报日期：2024年4月19日</t>
  </si>
  <si>
    <t>序号</t>
  </si>
  <si>
    <t>姓名</t>
  </si>
  <si>
    <t>性别</t>
  </si>
  <si>
    <t>身份证号码</t>
  </si>
  <si>
    <t>补贴
月数</t>
  </si>
  <si>
    <t>补贴金额
（元）</t>
  </si>
  <si>
    <t>镇
（开发区）</t>
  </si>
  <si>
    <t>行政村</t>
  </si>
  <si>
    <t>岗位名称</t>
  </si>
  <si>
    <t>人员类别</t>
  </si>
  <si>
    <t>进岗日期</t>
  </si>
  <si>
    <t>离岗日期</t>
  </si>
  <si>
    <t>备注</t>
  </si>
  <si>
    <t>陈*</t>
  </si>
  <si>
    <t>男</t>
  </si>
  <si>
    <t>34222419****26141X</t>
  </si>
  <si>
    <t>大路镇</t>
  </si>
  <si>
    <t>陈场村</t>
  </si>
  <si>
    <t>公厕管护员</t>
  </si>
  <si>
    <t>脱贫劳动者</t>
  </si>
  <si>
    <t>农业局</t>
  </si>
  <si>
    <t>来*杰</t>
  </si>
  <si>
    <t>34222419****101418</t>
  </si>
  <si>
    <t>张*义</t>
  </si>
  <si>
    <t>34222419****151430</t>
  </si>
  <si>
    <t>大路村</t>
  </si>
  <si>
    <t>张*侠</t>
  </si>
  <si>
    <t>女</t>
  </si>
  <si>
    <t>34222419****231428</t>
  </si>
  <si>
    <t>监测对象</t>
  </si>
  <si>
    <t>李*梅</t>
  </si>
  <si>
    <t>34222419****171465</t>
  </si>
  <si>
    <t>胡堆村</t>
  </si>
  <si>
    <t>蒋*习</t>
  </si>
  <si>
    <t>34222419****211414</t>
  </si>
  <si>
    <t>蒋刘村</t>
  </si>
  <si>
    <t>蒋*海</t>
  </si>
  <si>
    <t>34222419****171413</t>
  </si>
  <si>
    <t>张*英</t>
  </si>
  <si>
    <t>34222419****121429</t>
  </si>
  <si>
    <t>刘大庄村</t>
  </si>
  <si>
    <t>张*兰</t>
  </si>
  <si>
    <t>34222419****171460</t>
  </si>
  <si>
    <t>王*英</t>
  </si>
  <si>
    <t>34222419****059683</t>
  </si>
  <si>
    <t>蒋*龙</t>
  </si>
  <si>
    <t>34222419****20141X</t>
  </si>
  <si>
    <t>苏宅村</t>
  </si>
  <si>
    <t>唐*飞</t>
  </si>
  <si>
    <t>34222419****131419</t>
  </si>
  <si>
    <t>王坊村</t>
  </si>
  <si>
    <t>甄*</t>
  </si>
  <si>
    <t>34222419****211421</t>
  </si>
  <si>
    <t>晏*凯</t>
  </si>
  <si>
    <t>34222419****05141X</t>
  </si>
  <si>
    <t>晏湾村</t>
  </si>
  <si>
    <t>张*线</t>
  </si>
  <si>
    <t>34222419****041417</t>
  </si>
  <si>
    <t>张杨村</t>
  </si>
  <si>
    <t>王*</t>
  </si>
  <si>
    <t>34222419****151436</t>
  </si>
  <si>
    <t>护塘员</t>
  </si>
  <si>
    <t>徐*</t>
  </si>
  <si>
    <t>34222419****071663</t>
  </si>
  <si>
    <t>韩墩村</t>
  </si>
  <si>
    <t>韩*玲</t>
  </si>
  <si>
    <t>34222419****081441</t>
  </si>
  <si>
    <t>时*东</t>
  </si>
  <si>
    <t>34222419****091416</t>
  </si>
  <si>
    <t>王*衬</t>
  </si>
  <si>
    <t>34222419****141427</t>
  </si>
  <si>
    <t>吴*梅</t>
  </si>
  <si>
    <t>34222419****141444</t>
  </si>
  <si>
    <t>赵*芹</t>
  </si>
  <si>
    <t>34222419****051440</t>
  </si>
  <si>
    <t>刘*</t>
  </si>
  <si>
    <t>34222419****251527</t>
  </si>
  <si>
    <t>巡防巡护员</t>
  </si>
  <si>
    <t>唐*倩</t>
  </si>
  <si>
    <t>34222419****021448</t>
  </si>
  <si>
    <t>王*玲</t>
  </si>
  <si>
    <t>34222419****171423</t>
  </si>
  <si>
    <t>34222419****06143X</t>
  </si>
  <si>
    <t>唐*干</t>
  </si>
  <si>
    <t>34222419****161412</t>
  </si>
  <si>
    <t>冯*侠</t>
  </si>
  <si>
    <t>34222419****101443</t>
  </si>
  <si>
    <t>谢*</t>
  </si>
  <si>
    <t>34222419****251422</t>
  </si>
  <si>
    <t>赵*飞</t>
  </si>
  <si>
    <t>34222419****141314</t>
  </si>
  <si>
    <t>渔沟镇</t>
  </si>
  <si>
    <t>渔沟村</t>
  </si>
  <si>
    <t>2022.08.01</t>
  </si>
  <si>
    <t>张*灵</t>
  </si>
  <si>
    <t>34222419****101329</t>
  </si>
  <si>
    <t>跃楼村</t>
  </si>
  <si>
    <t>晏*义</t>
  </si>
  <si>
    <t>34222419****081356</t>
  </si>
  <si>
    <t>钓台村</t>
  </si>
  <si>
    <t>王*民</t>
  </si>
  <si>
    <t>34222419****061317</t>
  </si>
  <si>
    <t>梁集村</t>
  </si>
  <si>
    <t>马*月</t>
  </si>
  <si>
    <t>34222419****041332</t>
  </si>
  <si>
    <t>白马村</t>
  </si>
  <si>
    <t>2024.1.1</t>
  </si>
  <si>
    <t>刘*华</t>
  </si>
  <si>
    <t>34222419****031348</t>
  </si>
  <si>
    <t>刘塘村</t>
  </si>
  <si>
    <t>朱*菊</t>
  </si>
  <si>
    <t>34222419****08138X</t>
  </si>
  <si>
    <t>刘*飞</t>
  </si>
  <si>
    <t>34222419****131329</t>
  </si>
  <si>
    <t>张寨村</t>
  </si>
  <si>
    <t>马*</t>
  </si>
  <si>
    <t>34222419****211312</t>
  </si>
  <si>
    <t>马集村</t>
  </si>
  <si>
    <t>监测户</t>
  </si>
  <si>
    <t>张*华</t>
  </si>
  <si>
    <t>34222419****301321</t>
  </si>
  <si>
    <t>磬云村</t>
  </si>
  <si>
    <t>郑*</t>
  </si>
  <si>
    <t>34222419****261319</t>
  </si>
  <si>
    <t>郑楼村</t>
  </si>
  <si>
    <t>侯*龙</t>
  </si>
  <si>
    <t>34222419****141317</t>
  </si>
  <si>
    <t>侯湖村</t>
  </si>
  <si>
    <t>张*存</t>
  </si>
  <si>
    <t>34222419****041310</t>
  </si>
  <si>
    <t>杏山村</t>
  </si>
  <si>
    <t>王*辉</t>
  </si>
  <si>
    <t>34222419****251353</t>
  </si>
  <si>
    <t>申场村</t>
  </si>
  <si>
    <t>闫*</t>
  </si>
  <si>
    <t>34222419****121353</t>
  </si>
  <si>
    <t>赵*龙</t>
  </si>
  <si>
    <t>34222419****251317</t>
  </si>
  <si>
    <t>卞庄村</t>
  </si>
  <si>
    <t>李*飞</t>
  </si>
  <si>
    <t>34222419****161352</t>
  </si>
  <si>
    <t>马*琴</t>
  </si>
  <si>
    <t>34222419****021324</t>
  </si>
  <si>
    <t>刘*胜</t>
  </si>
  <si>
    <t>34222419****04131X</t>
  </si>
  <si>
    <t>字*英</t>
  </si>
  <si>
    <t>34222419****16132X</t>
  </si>
  <si>
    <t>申*娟</t>
  </si>
  <si>
    <t>34222419****181348</t>
  </si>
  <si>
    <t>侯*芹</t>
  </si>
  <si>
    <t>34222419****111318</t>
  </si>
  <si>
    <t>34222419****061316</t>
  </si>
  <si>
    <t>堌子村</t>
  </si>
  <si>
    <t>葛*侠</t>
  </si>
  <si>
    <t>34222419****081344</t>
  </si>
  <si>
    <t>2023.05.01</t>
  </si>
  <si>
    <t>王*先</t>
  </si>
  <si>
    <t>34222419****031321</t>
  </si>
  <si>
    <t>监测劳动者</t>
  </si>
  <si>
    <t>黄*</t>
  </si>
  <si>
    <t>34222419****171326</t>
  </si>
  <si>
    <t>马*跃</t>
  </si>
  <si>
    <t>34222419****201331</t>
  </si>
  <si>
    <t>34222419****201318</t>
  </si>
  <si>
    <t>中菜村</t>
  </si>
  <si>
    <t>赵*珍</t>
  </si>
  <si>
    <t>34222419****011346</t>
  </si>
  <si>
    <t>2024.01.01</t>
  </si>
  <si>
    <t>张*礼</t>
  </si>
  <si>
    <t>34222419****055636</t>
  </si>
  <si>
    <t>纸房村</t>
  </si>
  <si>
    <t>34222419****24164X</t>
  </si>
  <si>
    <t>2023.12.6</t>
  </si>
  <si>
    <t>34222419****12133×</t>
  </si>
  <si>
    <t>34222419****301319</t>
  </si>
  <si>
    <t>申*</t>
  </si>
  <si>
    <t>34222419****101356</t>
  </si>
  <si>
    <t xml:space="preserve">渔沟镇 </t>
  </si>
  <si>
    <t>申寨村</t>
  </si>
  <si>
    <t>蒋*兰</t>
  </si>
  <si>
    <t>34222419****111520</t>
  </si>
  <si>
    <t>高楼镇</t>
  </si>
  <si>
    <t>汤庄村</t>
  </si>
  <si>
    <t>赵*荣</t>
  </si>
  <si>
    <t>34222419****111523</t>
  </si>
  <si>
    <t>王*余</t>
  </si>
  <si>
    <t>34222419****09151X</t>
  </si>
  <si>
    <t>王*艾</t>
  </si>
  <si>
    <t>34222419****221514</t>
  </si>
  <si>
    <t>白*</t>
  </si>
  <si>
    <t>34222419****121576</t>
  </si>
  <si>
    <t>高庄村</t>
  </si>
  <si>
    <t>路*</t>
  </si>
  <si>
    <t>34222419****121528</t>
  </si>
  <si>
    <t>任*</t>
  </si>
  <si>
    <t>34222419****251534</t>
  </si>
  <si>
    <t>周*堂</t>
  </si>
  <si>
    <t>34222419****271599</t>
  </si>
  <si>
    <t>路*飞</t>
  </si>
  <si>
    <t>34222419****051531</t>
  </si>
  <si>
    <t>张*尚</t>
  </si>
  <si>
    <t>34222419****179732</t>
  </si>
  <si>
    <t>刘*传</t>
  </si>
  <si>
    <t>34222419****10154X</t>
  </si>
  <si>
    <t>朱庄村</t>
  </si>
  <si>
    <t>2022.8.1</t>
  </si>
  <si>
    <t>朱*信</t>
  </si>
  <si>
    <t>34222419****06153X</t>
  </si>
  <si>
    <t>34222419****061548</t>
  </si>
  <si>
    <t>田*平</t>
  </si>
  <si>
    <t>34222419****16155X</t>
  </si>
  <si>
    <t>鳔张村</t>
  </si>
  <si>
    <t>魏*彪</t>
  </si>
  <si>
    <t>34222419****111535</t>
  </si>
  <si>
    <t>李*超</t>
  </si>
  <si>
    <t>34222419****181536</t>
  </si>
  <si>
    <t>钱梁村</t>
  </si>
  <si>
    <t>王*文</t>
  </si>
  <si>
    <t>34222419****121519</t>
  </si>
  <si>
    <t>王*标</t>
  </si>
  <si>
    <t>34222419****091554</t>
  </si>
  <si>
    <t>潼郡村</t>
  </si>
  <si>
    <t>王*迎</t>
  </si>
  <si>
    <t>34222419****111554</t>
  </si>
  <si>
    <t>杨*忠</t>
  </si>
  <si>
    <t>34222419****011592</t>
  </si>
  <si>
    <t>周*玲</t>
  </si>
  <si>
    <t>34222419****221544</t>
  </si>
  <si>
    <t>梁*</t>
  </si>
  <si>
    <t>34222419****161566</t>
  </si>
  <si>
    <t>崔*成</t>
  </si>
  <si>
    <t>34222419****211516</t>
  </si>
  <si>
    <t>马*静</t>
  </si>
  <si>
    <t>32038219****272508</t>
  </si>
  <si>
    <t>周*红</t>
  </si>
  <si>
    <t>34222419****201581</t>
  </si>
  <si>
    <t>鲍庄村</t>
  </si>
  <si>
    <t xml:space="preserve">李*华
</t>
  </si>
  <si>
    <t>34222419****271547</t>
  </si>
  <si>
    <t>张*</t>
  </si>
  <si>
    <t>34222419****101516</t>
  </si>
  <si>
    <t>刘*军</t>
  </si>
  <si>
    <t>34222419****161511</t>
  </si>
  <si>
    <t>孟山村</t>
  </si>
  <si>
    <t>2023.8.1</t>
  </si>
  <si>
    <t>任*振</t>
  </si>
  <si>
    <t>34222419****201552</t>
  </si>
  <si>
    <t>刘*侠</t>
  </si>
  <si>
    <t>34222419****141541</t>
  </si>
  <si>
    <t>王*兰</t>
  </si>
  <si>
    <t>34222419****131548</t>
  </si>
  <si>
    <t>王楼村</t>
  </si>
  <si>
    <r>
      <rPr>
        <sz val="9"/>
        <rFont val="宋体"/>
        <charset val="0"/>
      </rPr>
      <t>公</t>
    </r>
    <r>
      <rPr>
        <sz val="9"/>
        <rFont val="宋体"/>
        <charset val="134"/>
      </rPr>
      <t>厕</t>
    </r>
    <r>
      <rPr>
        <sz val="9"/>
        <rFont val="宋体"/>
        <charset val="0"/>
      </rPr>
      <t>管</t>
    </r>
    <r>
      <rPr>
        <sz val="9"/>
        <rFont val="宋体"/>
        <charset val="134"/>
      </rPr>
      <t>护员</t>
    </r>
  </si>
  <si>
    <t>陈*荣</t>
  </si>
  <si>
    <t>34222419****071525</t>
  </si>
  <si>
    <t>鲁*芝</t>
  </si>
  <si>
    <t>34222419****081529</t>
  </si>
  <si>
    <t>34222419****081517</t>
  </si>
  <si>
    <r>
      <rPr>
        <sz val="9"/>
        <rFont val="宋体"/>
        <charset val="0"/>
      </rPr>
      <t>巡防巡</t>
    </r>
    <r>
      <rPr>
        <sz val="9"/>
        <rFont val="宋体"/>
        <charset val="134"/>
      </rPr>
      <t>护员</t>
    </r>
  </si>
  <si>
    <t>李*灵</t>
  </si>
  <si>
    <t>34222419****031566</t>
  </si>
  <si>
    <t>卓*侠</t>
  </si>
  <si>
    <t>34222419****171528</t>
  </si>
  <si>
    <t>褚*维</t>
  </si>
  <si>
    <t>34222419****131669</t>
  </si>
  <si>
    <t>高楼村</t>
  </si>
  <si>
    <t>顾*明</t>
  </si>
  <si>
    <t>34222419****191525</t>
  </si>
  <si>
    <t>杨*强</t>
  </si>
  <si>
    <t>34222319****121534</t>
  </si>
  <si>
    <t>34222419****171573</t>
  </si>
  <si>
    <t>34222419****251510</t>
  </si>
  <si>
    <t>2023.7.1</t>
  </si>
  <si>
    <t>张*环</t>
  </si>
  <si>
    <t>34222419****031592</t>
  </si>
  <si>
    <t>卓*明</t>
  </si>
  <si>
    <t>34222419****011550</t>
  </si>
  <si>
    <t>卓圩村</t>
  </si>
  <si>
    <t>马*博</t>
  </si>
  <si>
    <t>34222419****171570</t>
  </si>
  <si>
    <t>卓*东</t>
  </si>
  <si>
    <t>34222419****251517</t>
  </si>
  <si>
    <t>李*彩</t>
  </si>
  <si>
    <t>34222419****211540</t>
  </si>
  <si>
    <t>李*</t>
  </si>
  <si>
    <t>34222419****171547</t>
  </si>
  <si>
    <t>王*华</t>
  </si>
  <si>
    <t>34222419****261522</t>
  </si>
  <si>
    <t>张营村</t>
  </si>
  <si>
    <t>2023.08.01</t>
  </si>
  <si>
    <t>胡*平</t>
  </si>
  <si>
    <t>34222419****181524</t>
  </si>
  <si>
    <t>34222419****101593</t>
  </si>
  <si>
    <t>青谷堆村</t>
  </si>
  <si>
    <t>侯*宾</t>
  </si>
  <si>
    <t>34222419****121531</t>
  </si>
  <si>
    <t>2024.2.29</t>
  </si>
  <si>
    <t>温*胜</t>
  </si>
  <si>
    <t>34222419****151570</t>
  </si>
  <si>
    <t>2024.3.1</t>
  </si>
  <si>
    <t>朱*</t>
  </si>
  <si>
    <t>34222419****031513</t>
  </si>
  <si>
    <t>温*丽</t>
  </si>
  <si>
    <t>34222419****251545</t>
  </si>
  <si>
    <t>刘*凤</t>
  </si>
  <si>
    <t>34222419****101985</t>
  </si>
  <si>
    <t>开发区</t>
  </si>
  <si>
    <t>十里社区</t>
  </si>
  <si>
    <t>08 防溺水看管员</t>
  </si>
  <si>
    <t>胡*娥</t>
  </si>
  <si>
    <t>34222419****021825</t>
  </si>
  <si>
    <t>三张社区</t>
  </si>
  <si>
    <t>孙*</t>
  </si>
  <si>
    <t>34222419****141160</t>
  </si>
  <si>
    <t>叶庙社区</t>
  </si>
  <si>
    <t>99 其他</t>
  </si>
  <si>
    <t>郭*芳</t>
  </si>
  <si>
    <t>34222419****081989</t>
  </si>
  <si>
    <t>张*文</t>
  </si>
  <si>
    <t>34222419****121928</t>
  </si>
  <si>
    <t>10 公厕管护员</t>
  </si>
  <si>
    <t>34132320****031916</t>
  </si>
  <si>
    <t>邱*梅</t>
  </si>
  <si>
    <t>34222419****021860</t>
  </si>
  <si>
    <t>34222419****091982</t>
  </si>
  <si>
    <t>焦*华</t>
  </si>
  <si>
    <t>34222419****171734</t>
  </si>
  <si>
    <t>冯庙镇</t>
  </si>
  <si>
    <t>邹圩村</t>
  </si>
  <si>
    <t>邹*璧</t>
  </si>
  <si>
    <t>34222419****111737</t>
  </si>
  <si>
    <t>2023.06.01</t>
  </si>
  <si>
    <t>朱*忠</t>
  </si>
  <si>
    <t>34222419****131738</t>
  </si>
  <si>
    <t>大陈村</t>
  </si>
  <si>
    <t>公测管护员</t>
  </si>
  <si>
    <t>金*</t>
  </si>
  <si>
    <t>34112519****200469</t>
  </si>
  <si>
    <t>大高村</t>
  </si>
  <si>
    <t>34222419****101793</t>
  </si>
  <si>
    <t>刘*红</t>
  </si>
  <si>
    <t>34222419****071800</t>
  </si>
  <si>
    <t>大卢村</t>
  </si>
  <si>
    <t>曹*</t>
  </si>
  <si>
    <t>34132319****251722</t>
  </si>
  <si>
    <t>2023.6.1</t>
  </si>
  <si>
    <t>褚*翠</t>
  </si>
  <si>
    <t>34222419****061747</t>
  </si>
  <si>
    <t>冯庙村</t>
  </si>
  <si>
    <t>张*海</t>
  </si>
  <si>
    <t>34222419****151736</t>
  </si>
  <si>
    <t>朱*荣</t>
  </si>
  <si>
    <t>34222419****171762</t>
  </si>
  <si>
    <t>大王村</t>
  </si>
  <si>
    <t>王*喜</t>
  </si>
  <si>
    <t>34222419****271719</t>
  </si>
  <si>
    <t xml:space="preserve"> *明娥</t>
  </si>
  <si>
    <t xml:space="preserve"> 3422241****1171722</t>
  </si>
  <si>
    <t>高宅村</t>
  </si>
  <si>
    <t>34222419****01173X</t>
  </si>
  <si>
    <t>沟涯村</t>
  </si>
  <si>
    <t>34222419****081722</t>
  </si>
  <si>
    <t>曹*仁</t>
  </si>
  <si>
    <t>34222419****201717</t>
  </si>
  <si>
    <t>后朱村</t>
  </si>
  <si>
    <t>朱*伟</t>
  </si>
  <si>
    <t>34222419****091715</t>
  </si>
  <si>
    <t>梁*银</t>
  </si>
  <si>
    <t>34222419****281717</t>
  </si>
  <si>
    <t>王圩村</t>
  </si>
  <si>
    <t>王*芝</t>
  </si>
  <si>
    <t>34222419****251714</t>
  </si>
  <si>
    <t>王*云</t>
  </si>
  <si>
    <t>34222419****12172X</t>
  </si>
  <si>
    <t>三王村</t>
  </si>
  <si>
    <t>34222419****161744</t>
  </si>
  <si>
    <t>34222419****069823</t>
  </si>
  <si>
    <t>马*付</t>
  </si>
  <si>
    <t>34222419****011737</t>
  </si>
  <si>
    <t>泗张村</t>
  </si>
  <si>
    <t>王*朋</t>
  </si>
  <si>
    <t>34222419****121713</t>
  </si>
  <si>
    <t>陈*龙</t>
  </si>
  <si>
    <t>34222419****301755</t>
  </si>
  <si>
    <t>王刘村</t>
  </si>
  <si>
    <t>唐*亚</t>
  </si>
  <si>
    <t>张集村</t>
  </si>
  <si>
    <t>34222419****091741</t>
  </si>
  <si>
    <t>杨*纲</t>
  </si>
  <si>
    <t>34222419****031719</t>
  </si>
  <si>
    <t>张汪村</t>
  </si>
  <si>
    <t>34222419****191730</t>
  </si>
  <si>
    <t>黄家村</t>
  </si>
  <si>
    <t>王*翠</t>
  </si>
  <si>
    <t>34222419****081763</t>
  </si>
  <si>
    <t>吴杨村</t>
  </si>
  <si>
    <t>路*兰</t>
  </si>
  <si>
    <t>34222419****10088X</t>
  </si>
  <si>
    <t>木谷村</t>
  </si>
  <si>
    <t>王*刘</t>
  </si>
  <si>
    <t>34222419****121716</t>
  </si>
  <si>
    <t>陈*宝</t>
  </si>
  <si>
    <t>34222419****056816</t>
  </si>
  <si>
    <t>大庙镇</t>
  </si>
  <si>
    <t>大庙村</t>
  </si>
  <si>
    <t>34222419****101699</t>
  </si>
  <si>
    <t>杨*兰</t>
  </si>
  <si>
    <t>34222419****251648</t>
  </si>
  <si>
    <t>65272219****160725</t>
  </si>
  <si>
    <t>杨*球</t>
  </si>
  <si>
    <t>34222419****226511</t>
  </si>
  <si>
    <t>大杨村</t>
  </si>
  <si>
    <t>202208</t>
  </si>
  <si>
    <t>姚*珍</t>
  </si>
  <si>
    <t>34222419****12652X</t>
  </si>
  <si>
    <t>梁*春</t>
  </si>
  <si>
    <t>34222419****066519</t>
  </si>
  <si>
    <t>王*意</t>
  </si>
  <si>
    <t>34222419****01163252</t>
  </si>
  <si>
    <t>胡场村</t>
  </si>
  <si>
    <t>崔*</t>
  </si>
  <si>
    <t>34222419****161634</t>
  </si>
  <si>
    <t>34222419****061622</t>
  </si>
  <si>
    <t>齐张村</t>
  </si>
  <si>
    <t>朱*好</t>
  </si>
  <si>
    <t>34222419****071618</t>
  </si>
  <si>
    <t>张*持</t>
  </si>
  <si>
    <t>34222419****05161X</t>
  </si>
  <si>
    <t>崔*梅</t>
  </si>
  <si>
    <t>34222419****171626</t>
  </si>
  <si>
    <t>李*红</t>
  </si>
  <si>
    <t>34222419****041682</t>
  </si>
  <si>
    <t>202403</t>
  </si>
  <si>
    <t>34222419****061693</t>
  </si>
  <si>
    <t>沙南村</t>
  </si>
  <si>
    <t>自*喜</t>
  </si>
  <si>
    <t>53292619****09722</t>
  </si>
  <si>
    <t>202308</t>
  </si>
  <si>
    <t>34222419****091618</t>
  </si>
  <si>
    <t>34222419****086448</t>
  </si>
  <si>
    <t>沙滩村</t>
  </si>
  <si>
    <t>202301</t>
  </si>
  <si>
    <t>王*录</t>
  </si>
  <si>
    <t>34222419****156443</t>
  </si>
  <si>
    <t>马*兰</t>
  </si>
  <si>
    <t>34222419****171445</t>
  </si>
  <si>
    <t>赵*</t>
  </si>
  <si>
    <t>34222419****056448</t>
  </si>
  <si>
    <t>李*侠</t>
  </si>
  <si>
    <t>34222419****176429</t>
  </si>
  <si>
    <t>王场村</t>
  </si>
  <si>
    <t>张*会</t>
  </si>
  <si>
    <t>34122519****023820</t>
  </si>
  <si>
    <t>胡*红</t>
  </si>
  <si>
    <t>34222419****011625</t>
  </si>
  <si>
    <t>王谷村</t>
  </si>
  <si>
    <t>宋*军</t>
  </si>
  <si>
    <t>34222419****016517</t>
  </si>
  <si>
    <t>王海村</t>
  </si>
  <si>
    <t>34222419****191744</t>
  </si>
  <si>
    <t>王*刚</t>
  </si>
  <si>
    <t>34222419****111630</t>
  </si>
  <si>
    <t>谢*艳</t>
  </si>
  <si>
    <t>34222419****151727</t>
  </si>
  <si>
    <t>王*瑜</t>
  </si>
  <si>
    <t>34222419****231660</t>
  </si>
  <si>
    <t>王沈村</t>
  </si>
  <si>
    <t>赵*财</t>
  </si>
  <si>
    <t>34222419****071617</t>
  </si>
  <si>
    <t>韩*飞</t>
  </si>
  <si>
    <t>34120219****072768</t>
  </si>
  <si>
    <t>34222419****04164X</t>
  </si>
  <si>
    <t>34222419****151620</t>
  </si>
  <si>
    <t>王支村</t>
  </si>
  <si>
    <t>康*</t>
  </si>
  <si>
    <t>34222419****201665</t>
  </si>
  <si>
    <t>张*化</t>
  </si>
  <si>
    <t>34222419****016810</t>
  </si>
  <si>
    <t>王*芹</t>
  </si>
  <si>
    <t>34222419****146829</t>
  </si>
  <si>
    <t>找营村</t>
  </si>
  <si>
    <t>脱贫户</t>
  </si>
  <si>
    <t>2024.03.25</t>
  </si>
  <si>
    <t>34222419****241612</t>
  </si>
  <si>
    <t>陆*阳</t>
  </si>
  <si>
    <t>34222419****280151</t>
  </si>
  <si>
    <t>韦集镇</t>
  </si>
  <si>
    <t>陈圩村</t>
  </si>
  <si>
    <t>2024.3.31</t>
  </si>
  <si>
    <t>金*艳</t>
  </si>
  <si>
    <t>34222419****080147</t>
  </si>
  <si>
    <t>34222419****150127</t>
  </si>
  <si>
    <t>陈园村</t>
  </si>
  <si>
    <t>徐*芳</t>
  </si>
  <si>
    <t>34222419****090122</t>
  </si>
  <si>
    <t>徐*红</t>
  </si>
  <si>
    <t>34222419****170128</t>
  </si>
  <si>
    <t>代家村</t>
  </si>
  <si>
    <t>2023.1.1</t>
  </si>
  <si>
    <t>丁*芳</t>
  </si>
  <si>
    <t>34222419****07012X</t>
  </si>
  <si>
    <t>丁李村</t>
  </si>
  <si>
    <t>张*光</t>
  </si>
  <si>
    <t>34222419****180111</t>
  </si>
  <si>
    <t>王*院</t>
  </si>
  <si>
    <t>34222419****120158</t>
  </si>
  <si>
    <t>34222419****010128</t>
  </si>
  <si>
    <t>李*彬</t>
  </si>
  <si>
    <t>34222419****030119</t>
  </si>
  <si>
    <t>徐*芝</t>
  </si>
  <si>
    <t>34222419****120127</t>
  </si>
  <si>
    <t>荀*红</t>
  </si>
  <si>
    <t>34222419****040145</t>
  </si>
  <si>
    <t>金银山村</t>
  </si>
  <si>
    <t>张*停</t>
  </si>
  <si>
    <t>34222419****200135</t>
  </si>
  <si>
    <t>34222419****280156</t>
  </si>
  <si>
    <t>34222419****130145</t>
  </si>
  <si>
    <t>蒋*珍</t>
  </si>
  <si>
    <t>34222419****160121</t>
  </si>
  <si>
    <t>双龙村</t>
  </si>
  <si>
    <t>朱*本</t>
  </si>
  <si>
    <t>34222419****120119</t>
  </si>
  <si>
    <t>34222419****010143</t>
  </si>
  <si>
    <t>陈*南</t>
  </si>
  <si>
    <t>34222419****270110</t>
  </si>
  <si>
    <t>胡*英</t>
  </si>
  <si>
    <t>34222419****230129</t>
  </si>
  <si>
    <t>徐*桃</t>
  </si>
  <si>
    <t>34222419****150196</t>
  </si>
  <si>
    <t>汤*标</t>
  </si>
  <si>
    <t>34222419****200154</t>
  </si>
  <si>
    <t>蒋*</t>
  </si>
  <si>
    <t>34222419****090151</t>
  </si>
  <si>
    <t>杨*灵</t>
  </si>
  <si>
    <t>34222419****040147</t>
  </si>
  <si>
    <t>汤*芹</t>
  </si>
  <si>
    <t>34222419****030244</t>
  </si>
  <si>
    <t>韦集村</t>
  </si>
  <si>
    <t>薛*侠</t>
  </si>
  <si>
    <t>34222419****140164</t>
  </si>
  <si>
    <t>王*情</t>
  </si>
  <si>
    <t>34222419****180112</t>
  </si>
  <si>
    <t>幸福村</t>
  </si>
  <si>
    <t>苏*奎</t>
  </si>
  <si>
    <t>34222419****120178</t>
  </si>
  <si>
    <t>位*平</t>
  </si>
  <si>
    <t>34222419****170158</t>
  </si>
  <si>
    <t>崔*强</t>
  </si>
  <si>
    <t>34222419****200114</t>
  </si>
  <si>
    <t>徐圩村</t>
  </si>
  <si>
    <t>34222419****160123</t>
  </si>
  <si>
    <t>吕*云</t>
  </si>
  <si>
    <t>34222419****040144</t>
  </si>
  <si>
    <t>杨马村</t>
  </si>
  <si>
    <t>郑*红</t>
  </si>
  <si>
    <t>34222419****28012X</t>
  </si>
  <si>
    <t>刘*珍</t>
  </si>
  <si>
    <t>34222419****030125</t>
  </si>
  <si>
    <t>孙*超</t>
  </si>
  <si>
    <t>34222419****200313</t>
  </si>
  <si>
    <t>黄湾镇</t>
  </si>
  <si>
    <t>单营村</t>
  </si>
  <si>
    <t>2024.7.31</t>
  </si>
  <si>
    <t>朱*国</t>
  </si>
  <si>
    <t>34222419****250331</t>
  </si>
  <si>
    <t>宋河村</t>
  </si>
  <si>
    <t>34222419****280312</t>
  </si>
  <si>
    <t>柯湖村</t>
  </si>
  <si>
    <t>杨*</t>
  </si>
  <si>
    <t>34222419****209150</t>
  </si>
  <si>
    <t>陆集村</t>
  </si>
  <si>
    <t>刘*伟</t>
  </si>
  <si>
    <t>34222419****090339</t>
  </si>
  <si>
    <t>王桥村</t>
  </si>
  <si>
    <t>张*喜</t>
  </si>
  <si>
    <t>34222419****270313</t>
  </si>
  <si>
    <t>张龙村</t>
  </si>
  <si>
    <t>2023.4.1</t>
  </si>
  <si>
    <t>34222419****290337</t>
  </si>
  <si>
    <t>朱圩村</t>
  </si>
  <si>
    <t>袁*芳</t>
  </si>
  <si>
    <t>34222419****200388</t>
  </si>
  <si>
    <t>胡桥村</t>
  </si>
  <si>
    <t>解*花</t>
  </si>
  <si>
    <t>34222419****210340</t>
  </si>
  <si>
    <t>庙李村</t>
  </si>
  <si>
    <t>张*财</t>
  </si>
  <si>
    <t>34222419****210315</t>
  </si>
  <si>
    <t>红星村</t>
  </si>
  <si>
    <t>34222419****050349</t>
  </si>
  <si>
    <t>砂坝村</t>
  </si>
  <si>
    <t>柯*运</t>
  </si>
  <si>
    <t>34222419****200336</t>
  </si>
  <si>
    <t>双桥村</t>
  </si>
  <si>
    <t>石*龙</t>
  </si>
  <si>
    <t>34222419****070314</t>
  </si>
  <si>
    <t>晏路村</t>
  </si>
  <si>
    <t>张*伦</t>
  </si>
  <si>
    <t>34222419****25031743</t>
  </si>
  <si>
    <t>三桥村</t>
  </si>
  <si>
    <t>邢*威</t>
  </si>
  <si>
    <t>34222419****120340</t>
  </si>
  <si>
    <t>骆*来</t>
  </si>
  <si>
    <t>34222419****040310</t>
  </si>
  <si>
    <t>柯*</t>
  </si>
  <si>
    <t>34222419****090319</t>
  </si>
  <si>
    <t>牛*</t>
  </si>
  <si>
    <t>34222419****060329</t>
  </si>
  <si>
    <t>徐*琳</t>
  </si>
  <si>
    <t>34222419****160368</t>
  </si>
  <si>
    <t>张*学</t>
  </si>
  <si>
    <t>34222419****190319</t>
  </si>
  <si>
    <t>王*明</t>
  </si>
  <si>
    <t>34222419****200337</t>
  </si>
  <si>
    <t>朱*龙</t>
  </si>
  <si>
    <t>34222419****150331</t>
  </si>
  <si>
    <t>杨*平</t>
  </si>
  <si>
    <t>34222419****010246</t>
  </si>
  <si>
    <t>向阳镇</t>
  </si>
  <si>
    <t>大西村</t>
  </si>
  <si>
    <t>罗*全</t>
  </si>
  <si>
    <t>34222419****200236</t>
  </si>
  <si>
    <t>34222419****240227</t>
  </si>
  <si>
    <t>胡*玲</t>
  </si>
  <si>
    <t>34222419****060221</t>
  </si>
  <si>
    <t>大桥村</t>
  </si>
  <si>
    <t>34222419****070223</t>
  </si>
  <si>
    <t>34222519****294929</t>
  </si>
  <si>
    <t>新湖村</t>
  </si>
  <si>
    <t>张*荣</t>
  </si>
  <si>
    <t>34222419****07022X</t>
  </si>
  <si>
    <t>汤*</t>
  </si>
  <si>
    <t>34222419****150260</t>
  </si>
  <si>
    <t>马桥村</t>
  </si>
  <si>
    <t>马*翠</t>
  </si>
  <si>
    <t>34222419****210218</t>
  </si>
  <si>
    <t>王*素</t>
  </si>
  <si>
    <t>34222519****273624</t>
  </si>
  <si>
    <t>武圩村</t>
  </si>
  <si>
    <t>赵*梅</t>
  </si>
  <si>
    <t>34222419****070225</t>
  </si>
  <si>
    <t>武*新</t>
  </si>
  <si>
    <t>34222419****010238</t>
  </si>
  <si>
    <t>34222419****070237</t>
  </si>
  <si>
    <t>汤圩村</t>
  </si>
  <si>
    <t>冉*言</t>
  </si>
  <si>
    <t>34222419****300227</t>
  </si>
  <si>
    <t>汤*彬</t>
  </si>
  <si>
    <t>34222419****230213</t>
  </si>
  <si>
    <t>34222419****150229</t>
  </si>
  <si>
    <t>苏圩村</t>
  </si>
  <si>
    <t>金*侠</t>
  </si>
  <si>
    <t>34222419****190264</t>
  </si>
  <si>
    <t>马*柱</t>
  </si>
  <si>
    <t>34222419****070276</t>
  </si>
  <si>
    <t>金*玖</t>
  </si>
  <si>
    <t>34222419****290230</t>
  </si>
  <si>
    <t>南王集</t>
  </si>
  <si>
    <t>金*玉</t>
  </si>
  <si>
    <t>34222419****010254</t>
  </si>
  <si>
    <t>金*莉</t>
  </si>
  <si>
    <t>34222419****170226</t>
  </si>
  <si>
    <t>官庄村</t>
  </si>
  <si>
    <t>陈*柱</t>
  </si>
  <si>
    <t>34222419****140217</t>
  </si>
  <si>
    <t>金*秋</t>
  </si>
  <si>
    <t>34222419****250214</t>
  </si>
  <si>
    <t>向阳村</t>
  </si>
  <si>
    <t>朱*勤</t>
  </si>
  <si>
    <t>34222419****100260</t>
  </si>
  <si>
    <t>张*芹</t>
  </si>
  <si>
    <t>34222419****030000</t>
  </si>
  <si>
    <t>2022.09.01</t>
  </si>
  <si>
    <t>张*玲</t>
  </si>
  <si>
    <t>34222419****300225</t>
  </si>
  <si>
    <t>金*光</t>
  </si>
  <si>
    <t>34222419****200276</t>
  </si>
  <si>
    <t>沈*亚</t>
  </si>
  <si>
    <t>34222419****180218</t>
  </si>
  <si>
    <t>艳阳村</t>
  </si>
  <si>
    <t>2023.03.01</t>
  </si>
  <si>
    <t>覃*娜</t>
  </si>
  <si>
    <t>45272419****153422</t>
  </si>
  <si>
    <t>朝阳镇</t>
  </si>
  <si>
    <t>赵庄村</t>
  </si>
  <si>
    <t>焦*平</t>
  </si>
  <si>
    <t>34222419****281225</t>
  </si>
  <si>
    <t>戚楼村</t>
  </si>
  <si>
    <t>鲁*平</t>
  </si>
  <si>
    <t>34222419****25128X</t>
  </si>
  <si>
    <t>裴集村</t>
  </si>
  <si>
    <t>赵*玉</t>
  </si>
  <si>
    <t>34222419****041258</t>
  </si>
  <si>
    <t>京渠村</t>
  </si>
  <si>
    <t>晏*华</t>
  </si>
  <si>
    <t>34222419****091288</t>
  </si>
  <si>
    <t>崔巷村</t>
  </si>
  <si>
    <t>韩*云</t>
  </si>
  <si>
    <t>34222419****031263</t>
  </si>
  <si>
    <t>大湖村</t>
  </si>
  <si>
    <t>刘*干</t>
  </si>
  <si>
    <t>34222419****081294</t>
  </si>
  <si>
    <t>旗杆村</t>
  </si>
  <si>
    <t>李*平</t>
  </si>
  <si>
    <t>34222419****111266</t>
  </si>
  <si>
    <t>崔楼村</t>
  </si>
  <si>
    <t>沈*侠</t>
  </si>
  <si>
    <t>34222419****111242</t>
  </si>
  <si>
    <t>许*亮</t>
  </si>
  <si>
    <t>34222419****071270</t>
  </si>
  <si>
    <t>孟邵村</t>
  </si>
  <si>
    <t>王*一</t>
  </si>
  <si>
    <t>34222419****021236</t>
  </si>
  <si>
    <t>嶂渠村</t>
  </si>
  <si>
    <t>郭*欣</t>
  </si>
  <si>
    <t>34222419****201281</t>
  </si>
  <si>
    <t>34222419****111255</t>
  </si>
  <si>
    <t>韩家村</t>
  </si>
  <si>
    <t>赵*灵</t>
  </si>
  <si>
    <t>34222419****111251</t>
  </si>
  <si>
    <t>朝阳村</t>
  </si>
  <si>
    <t>赵*香</t>
  </si>
  <si>
    <t>34222419****251227</t>
  </si>
  <si>
    <t>高*</t>
  </si>
  <si>
    <t>34222419****151264</t>
  </si>
  <si>
    <t>巡防巡护</t>
  </si>
  <si>
    <t>陈*满</t>
  </si>
  <si>
    <t>34222419****221214</t>
  </si>
  <si>
    <t>李寨村</t>
  </si>
  <si>
    <t>王*荣</t>
  </si>
  <si>
    <t>34222419****211283</t>
  </si>
  <si>
    <t>34222419****261228</t>
  </si>
  <si>
    <t>杨桥村</t>
  </si>
  <si>
    <t>34222119****081249</t>
  </si>
  <si>
    <t>周庄村</t>
  </si>
  <si>
    <t>2023.10.1</t>
  </si>
  <si>
    <t>34222119****221213</t>
  </si>
  <si>
    <t>赵*华</t>
  </si>
  <si>
    <t>34222419****241229</t>
  </si>
  <si>
    <t>王*学</t>
  </si>
  <si>
    <t>34222419****021258</t>
  </si>
  <si>
    <t>巡防巡户员</t>
  </si>
  <si>
    <t>李*杰</t>
  </si>
  <si>
    <t>34222419****040810</t>
  </si>
  <si>
    <t>浍沟镇</t>
  </si>
  <si>
    <t>李宅村</t>
  </si>
  <si>
    <t>刘*前</t>
  </si>
  <si>
    <t>34222419****08083X</t>
  </si>
  <si>
    <t>钟*</t>
  </si>
  <si>
    <t>34222419****090882</t>
  </si>
  <si>
    <t>浍沟村</t>
  </si>
  <si>
    <t>王*秀</t>
  </si>
  <si>
    <t>34222419****070856</t>
  </si>
  <si>
    <t>申村村</t>
  </si>
  <si>
    <t>马*华</t>
  </si>
  <si>
    <t>34222419****120829</t>
  </si>
  <si>
    <t>叶赵村</t>
  </si>
  <si>
    <t>程*永</t>
  </si>
  <si>
    <t>34222419****080818</t>
  </si>
  <si>
    <t>马庄村</t>
  </si>
  <si>
    <t>2023.5.1</t>
  </si>
  <si>
    <t>彭*梅</t>
  </si>
  <si>
    <t>34222419****080866</t>
  </si>
  <si>
    <t>2023.07.1</t>
  </si>
  <si>
    <t>马*芳</t>
  </si>
  <si>
    <t>34222419****23081X</t>
  </si>
  <si>
    <t>凤山村</t>
  </si>
  <si>
    <t>胡*胜</t>
  </si>
  <si>
    <t>34222419****190814</t>
  </si>
  <si>
    <t>张时村</t>
  </si>
  <si>
    <t>李*林</t>
  </si>
  <si>
    <t>34222419****120811</t>
  </si>
  <si>
    <t>车李村</t>
  </si>
  <si>
    <t>杨*华</t>
  </si>
  <si>
    <t>34222419****050831</t>
  </si>
  <si>
    <t>郭*想</t>
  </si>
  <si>
    <t>34222419****020812</t>
  </si>
  <si>
    <t>郭沟村</t>
  </si>
  <si>
    <t>张*彬</t>
  </si>
  <si>
    <t>34222419****060811</t>
  </si>
  <si>
    <t>大庄村</t>
  </si>
  <si>
    <t>彭*银</t>
  </si>
  <si>
    <t>34222419****120833</t>
  </si>
  <si>
    <t>彭黄村</t>
  </si>
  <si>
    <t>马*云</t>
  </si>
  <si>
    <t>34222419****070844</t>
  </si>
  <si>
    <t>唐灵村</t>
  </si>
  <si>
    <t>34222419****070869</t>
  </si>
  <si>
    <t>后灵村</t>
  </si>
  <si>
    <t>34222419****230824</t>
  </si>
  <si>
    <t>土山村</t>
  </si>
  <si>
    <t>许*伟</t>
  </si>
  <si>
    <t>34222419****040833</t>
  </si>
  <si>
    <t>郭许村</t>
  </si>
  <si>
    <t>34222419****170885</t>
  </si>
  <si>
    <t>王*运</t>
  </si>
  <si>
    <t>34222419****100479</t>
  </si>
  <si>
    <t>娄庄镇</t>
  </si>
  <si>
    <t>杨集村</t>
  </si>
  <si>
    <t>公厕管护</t>
  </si>
  <si>
    <t>张*全</t>
  </si>
  <si>
    <t>34222419****150514</t>
  </si>
  <si>
    <t>葛店村</t>
  </si>
  <si>
    <t>柳*正</t>
  </si>
  <si>
    <t>34222419****290515</t>
  </si>
  <si>
    <t>刘胡村</t>
  </si>
  <si>
    <t>马*良</t>
  </si>
  <si>
    <t>34222419****250534</t>
  </si>
  <si>
    <t>寿*芳</t>
  </si>
  <si>
    <t>34222419****100536</t>
  </si>
  <si>
    <t>司房村</t>
  </si>
  <si>
    <t>陈*岩</t>
  </si>
  <si>
    <t>34222419****230438</t>
  </si>
  <si>
    <t>峨山村</t>
  </si>
  <si>
    <t>秦*排</t>
  </si>
  <si>
    <t>34222419****200536</t>
  </si>
  <si>
    <t>长集村</t>
  </si>
  <si>
    <t>司*平</t>
  </si>
  <si>
    <t>34222419****230511</t>
  </si>
  <si>
    <t>从*法</t>
  </si>
  <si>
    <t>34222419****100539</t>
  </si>
  <si>
    <t>永定村</t>
  </si>
  <si>
    <t>钱*芳</t>
  </si>
  <si>
    <t>34222419****240420</t>
  </si>
  <si>
    <t>蒋圩村</t>
  </si>
  <si>
    <t>何*红</t>
  </si>
  <si>
    <t>34222419****280527</t>
  </si>
  <si>
    <t>丁*龙</t>
  </si>
  <si>
    <t>34222419****090412</t>
  </si>
  <si>
    <t>黄圩村</t>
  </si>
  <si>
    <t>安*亮</t>
  </si>
  <si>
    <t>34222419****100473</t>
  </si>
  <si>
    <t>大山村</t>
  </si>
  <si>
    <t>娄*梅</t>
  </si>
  <si>
    <t>34222419****100501</t>
  </si>
  <si>
    <t>钱*波</t>
  </si>
  <si>
    <t>34222419****160558</t>
  </si>
  <si>
    <t>任*士</t>
  </si>
  <si>
    <t>34222419****120530</t>
  </si>
  <si>
    <t>双任村</t>
  </si>
  <si>
    <t>尹*市</t>
  </si>
  <si>
    <t>34222419****080415</t>
  </si>
  <si>
    <t>娄北村</t>
  </si>
  <si>
    <t>赵*强</t>
  </si>
  <si>
    <t xml:space="preserve"> 男</t>
  </si>
  <si>
    <t>34222419****21041X</t>
  </si>
  <si>
    <t>淹周村</t>
  </si>
  <si>
    <t>崔*芳</t>
  </si>
  <si>
    <t>34222419****23042X</t>
  </si>
  <si>
    <t xml:space="preserve">宣圩村  </t>
  </si>
  <si>
    <t>34222419****160422</t>
  </si>
  <si>
    <t>王赵村</t>
  </si>
  <si>
    <t>黄*侠</t>
  </si>
  <si>
    <t>34222419****120422</t>
  </si>
  <si>
    <t>娄庄村</t>
  </si>
  <si>
    <t>付*国</t>
  </si>
  <si>
    <t>34222419****150435</t>
  </si>
  <si>
    <t>李*英</t>
  </si>
  <si>
    <t>34222419****010526</t>
  </si>
  <si>
    <t>力*云</t>
  </si>
  <si>
    <t>34222419****100416</t>
  </si>
  <si>
    <t>陆*林</t>
  </si>
  <si>
    <t>34222419****050418</t>
  </si>
  <si>
    <t>司*兰</t>
  </si>
  <si>
    <t>34222419****030527</t>
  </si>
  <si>
    <t>王*奎</t>
  </si>
  <si>
    <t>34222419****180534</t>
  </si>
  <si>
    <t>马*伍</t>
  </si>
  <si>
    <t>34222419****090535</t>
  </si>
  <si>
    <t>徐*翠</t>
  </si>
  <si>
    <t>34222419****150523</t>
  </si>
  <si>
    <t>沱北村</t>
  </si>
  <si>
    <t>尹*文</t>
  </si>
  <si>
    <t>34222419****160435</t>
  </si>
  <si>
    <t>李*荣</t>
  </si>
  <si>
    <t>34222419****200422</t>
  </si>
  <si>
    <t>宣圩村</t>
  </si>
  <si>
    <t>34222419****090425</t>
  </si>
  <si>
    <t>李*九</t>
  </si>
  <si>
    <t>34222419****020422</t>
  </si>
  <si>
    <t>宣*兰</t>
  </si>
  <si>
    <t>34222419****080423</t>
  </si>
  <si>
    <t>34222419****100566</t>
  </si>
  <si>
    <t>邢*想</t>
  </si>
  <si>
    <t>34222419****100658</t>
  </si>
  <si>
    <t>杨疃镇</t>
  </si>
  <si>
    <t>郑庙村</t>
  </si>
  <si>
    <t>黄*埔</t>
  </si>
  <si>
    <t>34222419****17061X</t>
  </si>
  <si>
    <t>张圩村</t>
  </si>
  <si>
    <t>兰*</t>
  </si>
  <si>
    <t>36222719****232928</t>
  </si>
  <si>
    <t>刘圩村</t>
  </si>
  <si>
    <t>余*荣</t>
  </si>
  <si>
    <t>34222419****200606</t>
  </si>
  <si>
    <t>大余村</t>
  </si>
  <si>
    <t>2024.4.1</t>
  </si>
  <si>
    <t>陆*北</t>
  </si>
  <si>
    <t>34222419****070636</t>
  </si>
  <si>
    <t>杨疃村</t>
  </si>
  <si>
    <t>2022.12.01</t>
  </si>
  <si>
    <t>亢*青</t>
  </si>
  <si>
    <t>34222419****180674</t>
  </si>
  <si>
    <t>大亢村</t>
  </si>
  <si>
    <t>34222419****020636</t>
  </si>
  <si>
    <t>一里王村</t>
  </si>
  <si>
    <t>胡*堂</t>
  </si>
  <si>
    <t>34222419****11063X</t>
  </si>
  <si>
    <t>朱岗村</t>
  </si>
  <si>
    <t>2023.04.01</t>
  </si>
  <si>
    <t>34222419****201982</t>
  </si>
  <si>
    <t>杨东村</t>
  </si>
  <si>
    <t>34222419****120651</t>
  </si>
  <si>
    <t>位*翠</t>
  </si>
  <si>
    <t>34222419****250666</t>
  </si>
  <si>
    <t>庙王村</t>
  </si>
  <si>
    <t>2023.07.01</t>
  </si>
  <si>
    <t>王*娥</t>
  </si>
  <si>
    <t>34222419****240629</t>
  </si>
  <si>
    <t>七井村</t>
  </si>
  <si>
    <t>张*民</t>
  </si>
  <si>
    <t>34222419****010638</t>
  </si>
  <si>
    <t>吕*</t>
  </si>
  <si>
    <t>34222419****020631</t>
  </si>
  <si>
    <t>光明村</t>
  </si>
  <si>
    <t>34222419****200707</t>
  </si>
  <si>
    <t>付*全</t>
  </si>
  <si>
    <t>34222419****110634</t>
  </si>
  <si>
    <t>红光村</t>
  </si>
  <si>
    <t>陈*莉</t>
  </si>
  <si>
    <t>34222419****030643</t>
  </si>
  <si>
    <t xml:space="preserve"> 红光村 </t>
  </si>
  <si>
    <t>2023.02.01</t>
  </si>
  <si>
    <t>徐*英</t>
  </si>
  <si>
    <t>34222419****040623</t>
  </si>
  <si>
    <t>半店村</t>
  </si>
  <si>
    <t>么*前</t>
  </si>
  <si>
    <t>34222419****130618</t>
  </si>
  <si>
    <t>罗*平</t>
  </si>
  <si>
    <t>34222419****090644</t>
  </si>
  <si>
    <t>位*华</t>
  </si>
  <si>
    <t>34222419****040628</t>
  </si>
  <si>
    <t>邱庙村</t>
  </si>
  <si>
    <t>魏*红</t>
  </si>
  <si>
    <t>34222419****170621</t>
  </si>
  <si>
    <t>王*红</t>
  </si>
  <si>
    <t>34222419****140657</t>
  </si>
  <si>
    <t>孙*侠</t>
  </si>
  <si>
    <t>34222419****120644</t>
  </si>
  <si>
    <t>杨*花</t>
  </si>
  <si>
    <t>34222419****030623</t>
  </si>
  <si>
    <t>程*国</t>
  </si>
  <si>
    <t>34222419****050657</t>
  </si>
  <si>
    <t>邱*付</t>
  </si>
  <si>
    <t>34222419****130616</t>
  </si>
  <si>
    <t>胡*存</t>
  </si>
  <si>
    <t>34222419****200615</t>
  </si>
  <si>
    <t>刘*虎</t>
  </si>
  <si>
    <t>34222419****080616</t>
  </si>
  <si>
    <t>姜*军</t>
  </si>
  <si>
    <t>34222419****010897</t>
  </si>
  <si>
    <t>34222419****190610</t>
  </si>
  <si>
    <t>34222419****250621</t>
  </si>
  <si>
    <t>陈*翠</t>
  </si>
  <si>
    <t>34222419****030626</t>
  </si>
  <si>
    <t>李*华</t>
  </si>
  <si>
    <t>34222419****010631</t>
  </si>
  <si>
    <t>2023.11.1</t>
  </si>
  <si>
    <t>潘*莉</t>
  </si>
  <si>
    <t>34222419****121822</t>
  </si>
  <si>
    <t>禅堂镇</t>
  </si>
  <si>
    <t>凤河村</t>
  </si>
  <si>
    <t>2024.07.31</t>
  </si>
  <si>
    <t>吴*州</t>
  </si>
  <si>
    <t>34222419****101834</t>
  </si>
  <si>
    <t>三周村</t>
  </si>
  <si>
    <t>陈*宽</t>
  </si>
  <si>
    <t>34222419****231833</t>
  </si>
  <si>
    <t>大吴村</t>
  </si>
  <si>
    <t>陈*兰</t>
  </si>
  <si>
    <t>34222419****191827</t>
  </si>
  <si>
    <t>司庙村</t>
  </si>
  <si>
    <t>谷*义</t>
  </si>
  <si>
    <t>34222419****031837</t>
  </si>
  <si>
    <t>郭海村</t>
  </si>
  <si>
    <t>谷*</t>
  </si>
  <si>
    <t>34222419****291815</t>
  </si>
  <si>
    <t>34222419****261822</t>
  </si>
  <si>
    <t>34222419****191817</t>
  </si>
  <si>
    <t>51032219****152024</t>
  </si>
  <si>
    <t>闫*友</t>
  </si>
  <si>
    <t>34222419****181812</t>
  </si>
  <si>
    <t>八一村</t>
  </si>
  <si>
    <t>34222419****06181X</t>
  </si>
  <si>
    <t>褚*云</t>
  </si>
  <si>
    <t>34222419****091860</t>
  </si>
  <si>
    <t>王*伍</t>
  </si>
  <si>
    <t>34222419****04183X</t>
  </si>
  <si>
    <t>2025.1.1</t>
  </si>
  <si>
    <t>陈*利</t>
  </si>
  <si>
    <t>34222419****051837</t>
  </si>
  <si>
    <t>陈*青</t>
  </si>
  <si>
    <t>34222419****171835</t>
  </si>
  <si>
    <t>闫*英</t>
  </si>
  <si>
    <t>34222419****291823</t>
  </si>
  <si>
    <t>屠*成</t>
  </si>
  <si>
    <t>34222419****051816</t>
  </si>
  <si>
    <t>罗*玉</t>
  </si>
  <si>
    <t>34222419****19181X</t>
  </si>
  <si>
    <t>34222419****041823</t>
  </si>
  <si>
    <t>马*玲</t>
  </si>
  <si>
    <t>34222419****05190X</t>
  </si>
  <si>
    <t>冉*玲</t>
  </si>
  <si>
    <t>34222419****131827</t>
  </si>
  <si>
    <t>杨*静</t>
  </si>
  <si>
    <t>34222419****021822</t>
  </si>
  <si>
    <t>周*超</t>
  </si>
  <si>
    <t>34222419****091810</t>
  </si>
  <si>
    <t>赵*为</t>
  </si>
  <si>
    <t>34222419****201839</t>
  </si>
  <si>
    <t>谷*爱</t>
  </si>
  <si>
    <t>34222419****31181X</t>
  </si>
  <si>
    <t>闫*龙</t>
  </si>
  <si>
    <t>34222419****07183X43</t>
  </si>
  <si>
    <t>张*勇</t>
  </si>
  <si>
    <t>34222419****051857</t>
  </si>
  <si>
    <t>34222419****121820</t>
  </si>
  <si>
    <t>王*光</t>
  </si>
  <si>
    <t>34222419****271837</t>
  </si>
  <si>
    <t>管*影</t>
  </si>
  <si>
    <t>41152819****052923</t>
  </si>
  <si>
    <t>灵城镇</t>
  </si>
  <si>
    <t>高许村</t>
  </si>
  <si>
    <t>包*英</t>
  </si>
  <si>
    <t>34222419****171963</t>
  </si>
  <si>
    <t>孙*芹</t>
  </si>
  <si>
    <t>34222419****051963</t>
  </si>
  <si>
    <t>田*芹</t>
  </si>
  <si>
    <t>34222419****201967</t>
  </si>
  <si>
    <t>陈*情</t>
  </si>
  <si>
    <t>34222419****121963</t>
  </si>
  <si>
    <t>宋*连</t>
  </si>
  <si>
    <t>34222419****231941</t>
  </si>
  <si>
    <t>界沟村</t>
  </si>
  <si>
    <t>41232819****198148</t>
  </si>
  <si>
    <t>34222419****121991</t>
  </si>
  <si>
    <t>安*</t>
  </si>
  <si>
    <t>34222419****061914</t>
  </si>
  <si>
    <t>田*</t>
  </si>
  <si>
    <t>34222419****211925</t>
  </si>
  <si>
    <t>2024.2.1</t>
  </si>
  <si>
    <t>34222419****04191843</t>
  </si>
  <si>
    <t>亢田村</t>
  </si>
  <si>
    <t>赵*才</t>
  </si>
  <si>
    <t>34222419****101913</t>
  </si>
  <si>
    <t>34222419****051923</t>
  </si>
  <si>
    <t>34222419****031923</t>
  </si>
  <si>
    <t>2022.11.1</t>
  </si>
  <si>
    <t>孙*海</t>
  </si>
  <si>
    <t>34222419****061979</t>
  </si>
  <si>
    <t>位*云</t>
  </si>
  <si>
    <t>34222419****21192X</t>
  </si>
  <si>
    <t>田*阳</t>
  </si>
  <si>
    <t>34222419****11191X</t>
  </si>
  <si>
    <t>刘赵村</t>
  </si>
  <si>
    <t>刘*义</t>
  </si>
  <si>
    <t>34222419****301913</t>
  </si>
  <si>
    <t>34222419****131930</t>
  </si>
  <si>
    <t>罗田村</t>
  </si>
  <si>
    <t>沈*灵</t>
  </si>
  <si>
    <t>34222419****061950</t>
  </si>
  <si>
    <t>七里村</t>
  </si>
  <si>
    <t>岳*全</t>
  </si>
  <si>
    <t>34222419****241918</t>
  </si>
  <si>
    <t>桓*林</t>
  </si>
  <si>
    <t>34222419****031916</t>
  </si>
  <si>
    <t>山西村</t>
  </si>
  <si>
    <t>闫*成</t>
  </si>
  <si>
    <t>34222419****081930</t>
  </si>
  <si>
    <t>魏*敏</t>
  </si>
  <si>
    <t>34222419****051922</t>
  </si>
  <si>
    <t>张*启</t>
  </si>
  <si>
    <t>34222419****151916</t>
  </si>
  <si>
    <t>王*串</t>
  </si>
  <si>
    <t>34222419****080661</t>
  </si>
  <si>
    <t>34222419****040262</t>
  </si>
  <si>
    <t>田*文</t>
  </si>
  <si>
    <t>34222419****031911</t>
  </si>
  <si>
    <t>周田村</t>
  </si>
  <si>
    <t>李*芹</t>
  </si>
  <si>
    <t>23082819****083548</t>
  </si>
  <si>
    <t>朱集镇</t>
  </si>
  <si>
    <t>红旗村</t>
  </si>
  <si>
    <t>邢*仁</t>
  </si>
  <si>
    <t>34222419****031037</t>
  </si>
  <si>
    <t>34222419****011039</t>
  </si>
  <si>
    <t>朱集村</t>
  </si>
  <si>
    <t>2023.01.01</t>
  </si>
  <si>
    <t>张*春</t>
  </si>
  <si>
    <t>34222419****271017</t>
  </si>
  <si>
    <t>季*双</t>
  </si>
  <si>
    <t>34222419****21103X</t>
  </si>
  <si>
    <t>刘寨村</t>
  </si>
  <si>
    <t>刘*访</t>
  </si>
  <si>
    <t>34222419****25101X</t>
  </si>
  <si>
    <t>温*侠</t>
  </si>
  <si>
    <t>34222419****081065</t>
  </si>
  <si>
    <t>星光村</t>
  </si>
  <si>
    <t>马*军</t>
  </si>
  <si>
    <t>34222419****201037</t>
  </si>
  <si>
    <t>34222419****101017</t>
  </si>
  <si>
    <t>张家村</t>
  </si>
  <si>
    <t>张*龙</t>
  </si>
  <si>
    <t>34222419****06101X</t>
  </si>
  <si>
    <t>马*星</t>
  </si>
  <si>
    <t>34222419****011032</t>
  </si>
  <si>
    <t>固城村</t>
  </si>
  <si>
    <t>2023.11.01</t>
  </si>
  <si>
    <t>张*校</t>
  </si>
  <si>
    <t>34222419****18103X</t>
  </si>
  <si>
    <t>邱*</t>
  </si>
  <si>
    <t>34222419****011025</t>
  </si>
  <si>
    <t>双井村</t>
  </si>
  <si>
    <t>井*言</t>
  </si>
  <si>
    <t>34222419****241016</t>
  </si>
  <si>
    <t>孟*金</t>
  </si>
  <si>
    <t>34222419****251011</t>
  </si>
  <si>
    <t>湖光村</t>
  </si>
  <si>
    <t>尤*得</t>
  </si>
  <si>
    <t>34222419****081015</t>
  </si>
  <si>
    <t>杨*虎</t>
  </si>
  <si>
    <t>34222419****241059</t>
  </si>
  <si>
    <t>双杨村</t>
  </si>
  <si>
    <t>34222419****28106X</t>
  </si>
  <si>
    <t>李*凤</t>
  </si>
  <si>
    <t>34222419****09110X</t>
  </si>
  <si>
    <t>潼山村</t>
  </si>
  <si>
    <t>刘*云</t>
  </si>
  <si>
    <t>34222419****211045</t>
  </si>
  <si>
    <t>井*化</t>
  </si>
  <si>
    <t>34222419****021014</t>
  </si>
  <si>
    <t>苗河村</t>
  </si>
  <si>
    <t>解*</t>
  </si>
  <si>
    <t>34222419****031044</t>
  </si>
  <si>
    <t>姜山村</t>
  </si>
  <si>
    <t>晏*侠</t>
  </si>
  <si>
    <t>34222419****101081</t>
  </si>
  <si>
    <t>岳巷村</t>
  </si>
  <si>
    <t>尤*军</t>
  </si>
  <si>
    <t>34222419****030915</t>
  </si>
  <si>
    <t>游集镇</t>
  </si>
  <si>
    <t>游东村</t>
  </si>
  <si>
    <t>王*发</t>
  </si>
  <si>
    <t>34222419****050958</t>
  </si>
  <si>
    <t>杜庄村</t>
  </si>
  <si>
    <t>34222419****040923</t>
  </si>
  <si>
    <t>34222419****010954</t>
  </si>
  <si>
    <t>大康村</t>
  </si>
  <si>
    <t>34222419****140948</t>
  </si>
  <si>
    <t>邱*庆</t>
  </si>
  <si>
    <t>34222419****15091X</t>
  </si>
  <si>
    <t>邱楼村</t>
  </si>
  <si>
    <t>刘*领</t>
  </si>
  <si>
    <t>34222419****100950</t>
  </si>
  <si>
    <t>李场村</t>
  </si>
  <si>
    <t>丁*敏</t>
  </si>
  <si>
    <t>34222419****130910</t>
  </si>
  <si>
    <t>夏*飞</t>
  </si>
  <si>
    <t>34222419****040934</t>
  </si>
  <si>
    <t>34222419****080924</t>
  </si>
  <si>
    <t>大章李村</t>
  </si>
  <si>
    <t>郭*风</t>
  </si>
  <si>
    <t>34222419****100959</t>
  </si>
  <si>
    <t>解圩村</t>
  </si>
  <si>
    <t>34222419****01093X</t>
  </si>
  <si>
    <t>王*念</t>
  </si>
  <si>
    <t>32032319****112827</t>
  </si>
  <si>
    <t>元宝刘村</t>
  </si>
  <si>
    <t>34222419****049453</t>
  </si>
  <si>
    <t>九集村</t>
  </si>
  <si>
    <t>张*元</t>
  </si>
  <si>
    <t>34222419****180971</t>
  </si>
  <si>
    <t>李*鹏</t>
  </si>
  <si>
    <t>34222419****120913</t>
  </si>
  <si>
    <t>李楼村</t>
  </si>
  <si>
    <t>孙*明</t>
  </si>
  <si>
    <t>34222419****090950</t>
  </si>
  <si>
    <t>游西村</t>
  </si>
  <si>
    <t>张*秀</t>
  </si>
  <si>
    <t>34222419****03091X</t>
  </si>
  <si>
    <t>张东湖村</t>
  </si>
  <si>
    <t>胡*彬</t>
  </si>
  <si>
    <t>34222419****190976</t>
  </si>
  <si>
    <t>杨庄村</t>
  </si>
  <si>
    <t>张*云</t>
  </si>
  <si>
    <t>34222419****210944</t>
  </si>
  <si>
    <t>张楼村</t>
  </si>
  <si>
    <t>马*荣</t>
  </si>
  <si>
    <t>34222419****130925</t>
  </si>
  <si>
    <t>34222419****180917</t>
  </si>
  <si>
    <t>张桥村</t>
  </si>
  <si>
    <t>34222419****180920</t>
  </si>
  <si>
    <t>游圩村</t>
  </si>
  <si>
    <t>34222419****061123</t>
  </si>
  <si>
    <t>下楼镇</t>
  </si>
  <si>
    <t>程庙村</t>
  </si>
  <si>
    <t>王*洗</t>
  </si>
  <si>
    <t>34222419****201115</t>
  </si>
  <si>
    <t>谢*祥</t>
  </si>
  <si>
    <t>34222419****061111</t>
  </si>
  <si>
    <t>谢楼村</t>
  </si>
  <si>
    <t>谢*业</t>
  </si>
  <si>
    <t>34222419****161138</t>
  </si>
  <si>
    <t>高王村</t>
  </si>
  <si>
    <t>34222419****251119</t>
  </si>
  <si>
    <t>公厕管理员</t>
  </si>
  <si>
    <t>徐*虎</t>
  </si>
  <si>
    <t>34222419****041113</t>
  </si>
  <si>
    <t>堎堌村</t>
  </si>
  <si>
    <t>岳*玲</t>
  </si>
  <si>
    <t>34222419****151181</t>
  </si>
  <si>
    <t>刘庵村</t>
  </si>
  <si>
    <t>张*凤</t>
  </si>
  <si>
    <t>34222419****151161</t>
  </si>
  <si>
    <t>龙山村</t>
  </si>
  <si>
    <t>张*林</t>
  </si>
  <si>
    <t>34222419****17111x</t>
  </si>
  <si>
    <t>34222419****081142</t>
  </si>
  <si>
    <t>古城村</t>
  </si>
  <si>
    <t>巡视巡护员</t>
  </si>
  <si>
    <t>34222419****091110</t>
  </si>
  <si>
    <t>火庙村</t>
  </si>
  <si>
    <t>34222419****221110</t>
  </si>
  <si>
    <t>小圩村</t>
  </si>
  <si>
    <t>34222419****221133</t>
  </si>
  <si>
    <t>2024.03.31</t>
  </si>
  <si>
    <t>马*厚</t>
  </si>
  <si>
    <t>34222419****101132</t>
  </si>
  <si>
    <t>付寨村</t>
  </si>
  <si>
    <t>王*保</t>
  </si>
  <si>
    <t>34222419****021118</t>
  </si>
  <si>
    <t>花楼村</t>
  </si>
  <si>
    <t>何*东</t>
  </si>
  <si>
    <t>34222419****211114</t>
  </si>
  <si>
    <t>洛涧村</t>
  </si>
  <si>
    <t>34222419****041179</t>
  </si>
  <si>
    <t>王集村</t>
  </si>
  <si>
    <t>朱*林</t>
  </si>
  <si>
    <t>34222419****031114</t>
  </si>
  <si>
    <t>田口村</t>
  </si>
  <si>
    <t>谢*灵</t>
  </si>
  <si>
    <t>34222419****06116X</t>
  </si>
  <si>
    <t>陈潭村</t>
  </si>
  <si>
    <t>谢*收</t>
  </si>
  <si>
    <t>34222419****111110</t>
  </si>
  <si>
    <t>2022.10.01</t>
  </si>
  <si>
    <t>鲁*英</t>
  </si>
  <si>
    <t>34222419****140950</t>
  </si>
  <si>
    <t>杨山村</t>
  </si>
  <si>
    <t>刘*恒</t>
  </si>
  <si>
    <t>34222419****151119</t>
  </si>
  <si>
    <t>2022.11.01</t>
  </si>
  <si>
    <t>吕*连</t>
  </si>
  <si>
    <t>32032419****262969</t>
  </si>
  <si>
    <t>东高村</t>
  </si>
  <si>
    <t>王*成</t>
  </si>
  <si>
    <t>34222419****051118</t>
  </si>
  <si>
    <t>陈*焕</t>
  </si>
  <si>
    <t>34222419****04114X</t>
  </si>
  <si>
    <t>孙*洋</t>
  </si>
  <si>
    <t>34222419****091119</t>
  </si>
  <si>
    <t>蔡塘村</t>
  </si>
  <si>
    <t>刘*芳</t>
  </si>
  <si>
    <t>34222419****20117X44</t>
  </si>
  <si>
    <t>吴楼村</t>
  </si>
  <si>
    <t>34222419****121113</t>
  </si>
  <si>
    <t>李*娜</t>
  </si>
  <si>
    <t>34222419****202049</t>
  </si>
  <si>
    <t>虞姬镇</t>
  </si>
  <si>
    <t>虞姬村</t>
  </si>
  <si>
    <t>张*松</t>
  </si>
  <si>
    <t>34222419****012034</t>
  </si>
  <si>
    <t>付*春</t>
  </si>
  <si>
    <t>34222419****052031</t>
  </si>
  <si>
    <t>灵光村</t>
  </si>
  <si>
    <t>卜*连</t>
  </si>
  <si>
    <t>34222419****202033</t>
  </si>
  <si>
    <t>黄岗村</t>
  </si>
  <si>
    <t>付*山</t>
  </si>
  <si>
    <t>34222419****172051</t>
  </si>
  <si>
    <t>郭*坤</t>
  </si>
  <si>
    <t>34222419****012016</t>
  </si>
  <si>
    <t>田万村</t>
  </si>
  <si>
    <t>刘*言</t>
  </si>
  <si>
    <t>34222419****202013</t>
  </si>
  <si>
    <t>34222419****032020</t>
  </si>
  <si>
    <t>凌巷村</t>
  </si>
  <si>
    <t>石*志</t>
  </si>
  <si>
    <t>51230119****095759</t>
  </si>
  <si>
    <t>范桥村</t>
  </si>
  <si>
    <t>陈*威</t>
  </si>
  <si>
    <t>34222419****122010</t>
  </si>
  <si>
    <t>陈埝村</t>
  </si>
  <si>
    <t>34222419****292020</t>
  </si>
  <si>
    <t>朱桥村</t>
  </si>
  <si>
    <t>陈*华</t>
  </si>
  <si>
    <t>34222419****102100</t>
  </si>
  <si>
    <t>玄庙村</t>
  </si>
  <si>
    <t>吕*兰</t>
  </si>
  <si>
    <t>34222419****122061</t>
  </si>
  <si>
    <t>后桥村</t>
  </si>
  <si>
    <t>姜*分</t>
  </si>
  <si>
    <t>34222419****022019</t>
  </si>
  <si>
    <t>2023.12.01</t>
  </si>
  <si>
    <t>34222419****042058</t>
  </si>
  <si>
    <t>贺*利</t>
  </si>
  <si>
    <t>34222419****100715</t>
  </si>
  <si>
    <t>尹集镇</t>
  </si>
  <si>
    <t>霸王城村</t>
  </si>
  <si>
    <t>2023.10.01</t>
  </si>
  <si>
    <t>34222419****240716</t>
  </si>
  <si>
    <t>雷*</t>
  </si>
  <si>
    <t>34222419****040770</t>
  </si>
  <si>
    <t>张*涛</t>
  </si>
  <si>
    <t>34222419****290715</t>
  </si>
  <si>
    <t>菠林村</t>
  </si>
  <si>
    <t>胡*雷</t>
  </si>
  <si>
    <t>34222419****050719</t>
  </si>
  <si>
    <t>陈渡口村</t>
  </si>
  <si>
    <t>34222419****080773</t>
  </si>
  <si>
    <t>程刘村</t>
  </si>
  <si>
    <t>王*伟</t>
  </si>
  <si>
    <t>34222419****220756</t>
  </si>
  <si>
    <t>杜安村</t>
  </si>
  <si>
    <t>34222419****010771</t>
  </si>
  <si>
    <t>姬贺村</t>
  </si>
  <si>
    <t>张*艳</t>
  </si>
  <si>
    <t>34222419****250718</t>
  </si>
  <si>
    <t>34222419****190716</t>
  </si>
  <si>
    <t>李大庄村</t>
  </si>
  <si>
    <t>张*倩</t>
  </si>
  <si>
    <t>34222419****250722</t>
  </si>
  <si>
    <t>马楼村</t>
  </si>
  <si>
    <t>王*攀</t>
  </si>
  <si>
    <t>34222419****140750</t>
  </si>
  <si>
    <t>34222419****120732</t>
  </si>
  <si>
    <t>范*花</t>
  </si>
  <si>
    <t>34222419****160766</t>
  </si>
  <si>
    <t>张*好</t>
  </si>
  <si>
    <t>34222419****180714</t>
  </si>
  <si>
    <t>三村村</t>
  </si>
  <si>
    <t>马*芝</t>
  </si>
  <si>
    <t>34222419****280728</t>
  </si>
  <si>
    <t>田路村</t>
  </si>
  <si>
    <t>陈*亮</t>
  </si>
  <si>
    <t>34222419****210719</t>
  </si>
  <si>
    <t>土桥村</t>
  </si>
  <si>
    <t>丁*华</t>
  </si>
  <si>
    <t>34222419****200715</t>
  </si>
  <si>
    <t>圩疃村</t>
  </si>
  <si>
    <t>胡*芳</t>
  </si>
  <si>
    <t>34222419****140727</t>
  </si>
  <si>
    <t>尹北村</t>
  </si>
  <si>
    <t>尹*化</t>
  </si>
  <si>
    <t>34222419****100717</t>
  </si>
  <si>
    <t>34222419****090715</t>
  </si>
  <si>
    <t>尹集村</t>
  </si>
  <si>
    <t>34222419****051048</t>
  </si>
  <si>
    <t>刘*明</t>
  </si>
  <si>
    <t>34222419****200719</t>
  </si>
  <si>
    <t>34222419****300724</t>
  </si>
  <si>
    <t>34222419****240720</t>
  </si>
  <si>
    <t>解*荣</t>
  </si>
  <si>
    <t>34222419****150718</t>
  </si>
  <si>
    <t>解阁村</t>
  </si>
  <si>
    <t>王*聪</t>
  </si>
  <si>
    <t>34222419****010757</t>
  </si>
  <si>
    <t>田*余</t>
  </si>
  <si>
    <t>34222419****27073X</t>
  </si>
  <si>
    <t>34222419****180713</t>
  </si>
  <si>
    <t>尹楼村</t>
  </si>
  <si>
    <t>张*飞</t>
  </si>
  <si>
    <t>34222419****06073X</t>
  </si>
  <si>
    <t>34222419****160753</t>
  </si>
  <si>
    <t>34222419****180731</t>
  </si>
  <si>
    <t>郭*彩</t>
  </si>
  <si>
    <t>34222419****060727</t>
  </si>
  <si>
    <t>34122419****044554</t>
  </si>
  <si>
    <t>李*亚</t>
  </si>
  <si>
    <t>34222419****150752</t>
  </si>
  <si>
    <t>宋*侠</t>
  </si>
  <si>
    <t>34222419****110761</t>
  </si>
  <si>
    <t>陈*于</t>
  </si>
  <si>
    <t>34222419****210738</t>
  </si>
  <si>
    <t>34222419****070747</t>
  </si>
  <si>
    <t>34222419****020754</t>
  </si>
  <si>
    <t>刘*权</t>
  </si>
  <si>
    <t>34222419****12935X</t>
  </si>
  <si>
    <t>34222419****200449</t>
  </si>
  <si>
    <t>公墓看护员</t>
  </si>
  <si>
    <t>民政局</t>
  </si>
  <si>
    <t>34222419****101237</t>
  </si>
  <si>
    <t>徐*珠</t>
  </si>
  <si>
    <t>34222419****14034X</t>
  </si>
  <si>
    <t>丁*杰</t>
  </si>
  <si>
    <t>34222419****206461</t>
  </si>
  <si>
    <t>李*云</t>
  </si>
  <si>
    <t>34222419****020915</t>
  </si>
  <si>
    <t>熊*玲</t>
  </si>
  <si>
    <t>34222419****240828</t>
  </si>
  <si>
    <t>刘*礼</t>
  </si>
  <si>
    <t>34222419****101712</t>
  </si>
  <si>
    <t>公墓管护员</t>
  </si>
  <si>
    <t>杨*化</t>
  </si>
  <si>
    <t>34222419****191059</t>
  </si>
  <si>
    <t>周*云</t>
  </si>
  <si>
    <t>34222419****281318</t>
  </si>
  <si>
    <t>候湖村</t>
  </si>
  <si>
    <t>王*强</t>
  </si>
  <si>
    <t>34222419****111130</t>
  </si>
  <si>
    <t>34222419****281887</t>
  </si>
  <si>
    <t>黄桥村</t>
  </si>
  <si>
    <t>保洁员</t>
  </si>
  <si>
    <t>城管局</t>
  </si>
  <si>
    <t>34222419****151830</t>
  </si>
  <si>
    <t>吴*饶</t>
  </si>
  <si>
    <t>34222419****180903</t>
  </si>
  <si>
    <t>张*静</t>
  </si>
  <si>
    <t>34222419****170860</t>
  </si>
  <si>
    <t>34222419****101840</t>
  </si>
  <si>
    <t>杨*芝</t>
  </si>
  <si>
    <t>34222419****201836</t>
  </si>
  <si>
    <t>张*昌</t>
  </si>
  <si>
    <t>34222419****041858</t>
  </si>
  <si>
    <t>2024.12.31</t>
  </si>
  <si>
    <t>徐*豪</t>
  </si>
  <si>
    <t>34132320****09183X</t>
  </si>
  <si>
    <t>潘*仁</t>
  </si>
  <si>
    <t>34222419****281817</t>
  </si>
  <si>
    <t>闫*艳</t>
  </si>
  <si>
    <t>34222419****221828</t>
  </si>
  <si>
    <t>闫*厂</t>
  </si>
  <si>
    <t>34222419****271810</t>
  </si>
  <si>
    <t>34222419****201823</t>
  </si>
  <si>
    <t>刘*艳</t>
  </si>
  <si>
    <t>34222419****011826</t>
  </si>
  <si>
    <t>闫*军</t>
  </si>
  <si>
    <t>34222419****011812</t>
  </si>
  <si>
    <t>吴*</t>
  </si>
  <si>
    <t>34222419****081813</t>
  </si>
  <si>
    <t>倪*华</t>
  </si>
  <si>
    <t>34222419****141824</t>
  </si>
  <si>
    <t>岳*</t>
  </si>
  <si>
    <t>34222419****181849</t>
  </si>
  <si>
    <t>周*永</t>
  </si>
  <si>
    <t>34222419****041819</t>
  </si>
  <si>
    <t>冉*灵</t>
  </si>
  <si>
    <t>34222419****171889</t>
  </si>
  <si>
    <t>唐*梅</t>
  </si>
  <si>
    <t>34222419****111849</t>
  </si>
  <si>
    <t>谷*俊</t>
  </si>
  <si>
    <t>34222419****041817</t>
  </si>
  <si>
    <t>周*羽</t>
  </si>
  <si>
    <t>52252919****033828</t>
  </si>
  <si>
    <t>姬*芳</t>
  </si>
  <si>
    <t>34222419****281846</t>
  </si>
  <si>
    <t>周*菊</t>
  </si>
  <si>
    <t>34222419****171822</t>
  </si>
  <si>
    <t>邱*谊</t>
  </si>
  <si>
    <t>34222419****10181643</t>
  </si>
  <si>
    <t>冉*云</t>
  </si>
  <si>
    <t>34222419****271824</t>
  </si>
  <si>
    <t>周*侠</t>
  </si>
  <si>
    <t>杨*龙</t>
  </si>
  <si>
    <t>34222419****121819</t>
  </si>
  <si>
    <t>张*坡</t>
  </si>
  <si>
    <t>34222419****011857</t>
  </si>
  <si>
    <t>彭*</t>
  </si>
  <si>
    <t>34222419****251822</t>
  </si>
  <si>
    <t>叶*艳</t>
  </si>
  <si>
    <t>34222419****2318360</t>
  </si>
  <si>
    <t>李*明</t>
  </si>
  <si>
    <t>34222419****271811</t>
  </si>
  <si>
    <t>2023.9.1</t>
  </si>
  <si>
    <t>2024.08.31</t>
  </si>
  <si>
    <t>杨*元</t>
  </si>
  <si>
    <t>52262719****142420</t>
  </si>
  <si>
    <t>2023.2.1</t>
  </si>
  <si>
    <t>2025.1.31</t>
  </si>
  <si>
    <t>刘*叶</t>
  </si>
  <si>
    <t>34222419****301816</t>
  </si>
  <si>
    <t>刘*平</t>
  </si>
  <si>
    <t>34222419****071835</t>
  </si>
  <si>
    <t>34222419****171821</t>
  </si>
  <si>
    <t>34222419****191859</t>
  </si>
  <si>
    <t>34222419****041828</t>
  </si>
  <si>
    <t>马*龙</t>
  </si>
  <si>
    <t>34222419****071210</t>
  </si>
  <si>
    <t>刘*群</t>
  </si>
  <si>
    <t>34222419****131220</t>
  </si>
  <si>
    <t>王*住</t>
  </si>
  <si>
    <t>34222419****011210</t>
  </si>
  <si>
    <t>赵*英</t>
  </si>
  <si>
    <t>34222419****181222</t>
  </si>
  <si>
    <t>李*东</t>
  </si>
  <si>
    <t>34222419****011259</t>
  </si>
  <si>
    <t>柴*珍</t>
  </si>
  <si>
    <t>34222419****051286</t>
  </si>
  <si>
    <t>34132320****189624</t>
  </si>
  <si>
    <t>崔*英</t>
  </si>
  <si>
    <t>34222419****061281</t>
  </si>
  <si>
    <t>李*强</t>
  </si>
  <si>
    <t>34222419****131253</t>
  </si>
  <si>
    <t>34222419****091238</t>
  </si>
  <si>
    <t>殷*奎</t>
  </si>
  <si>
    <t>34222419****281251</t>
  </si>
  <si>
    <t>王*新</t>
  </si>
  <si>
    <t>34222419****011251</t>
  </si>
  <si>
    <t>赵*玲</t>
  </si>
  <si>
    <t>34222419****211245</t>
  </si>
  <si>
    <t>鲁*爱</t>
  </si>
  <si>
    <t>34222419****061236</t>
  </si>
  <si>
    <t>宁*春</t>
  </si>
  <si>
    <t>34222419****281214</t>
  </si>
  <si>
    <t>铜*</t>
  </si>
  <si>
    <t>34222419****091224</t>
  </si>
  <si>
    <t>余*起</t>
  </si>
  <si>
    <t>34222419****041219</t>
  </si>
  <si>
    <t>张*梅</t>
  </si>
  <si>
    <t>32030519****012725</t>
  </si>
  <si>
    <t>孙*良</t>
  </si>
  <si>
    <t>34222419****011219</t>
  </si>
  <si>
    <t>杨*菊</t>
  </si>
  <si>
    <t>34222419****111220</t>
  </si>
  <si>
    <t>高*芹</t>
  </si>
  <si>
    <t>34222419****121260</t>
  </si>
  <si>
    <t>34222419****061226</t>
  </si>
  <si>
    <t>34220119****085942</t>
  </si>
  <si>
    <t>来*</t>
  </si>
  <si>
    <t>34222419****151485</t>
  </si>
  <si>
    <t>34222419****181471</t>
  </si>
  <si>
    <t>张*信</t>
  </si>
  <si>
    <t>34222419****081434</t>
  </si>
  <si>
    <t>韦*英</t>
  </si>
  <si>
    <t>34222419****06142X</t>
  </si>
  <si>
    <t>单*</t>
  </si>
  <si>
    <t>34222419****171426</t>
  </si>
  <si>
    <t>韩*洋</t>
  </si>
  <si>
    <t>34132320****031437</t>
  </si>
  <si>
    <t>彭*庆</t>
  </si>
  <si>
    <t>34222419****201415</t>
  </si>
  <si>
    <t>井*远</t>
  </si>
  <si>
    <t>蒋*红</t>
  </si>
  <si>
    <t>34222419****101456</t>
  </si>
  <si>
    <t>蒋*标</t>
  </si>
  <si>
    <t>34222419****011417</t>
  </si>
  <si>
    <t>蒋*飞</t>
  </si>
  <si>
    <t>34222419****081461</t>
  </si>
  <si>
    <t>34222419****15142X</t>
  </si>
  <si>
    <t>王*中</t>
  </si>
  <si>
    <t>34222419****251418</t>
  </si>
  <si>
    <t>蒋庙村</t>
  </si>
  <si>
    <t>朱*翠</t>
  </si>
  <si>
    <t>34222419****011424</t>
  </si>
  <si>
    <t>刘*化</t>
  </si>
  <si>
    <t>34222419****071421</t>
  </si>
  <si>
    <t>刘*銮</t>
  </si>
  <si>
    <t>34222419****101433</t>
  </si>
  <si>
    <t>34222419****131425</t>
  </si>
  <si>
    <t>蒋*元</t>
  </si>
  <si>
    <t>34222419****311414</t>
  </si>
  <si>
    <t>何*兰</t>
  </si>
  <si>
    <t>34222419****121446</t>
  </si>
  <si>
    <t>刘*英</t>
  </si>
  <si>
    <t>34222419****13142X</t>
  </si>
  <si>
    <t>34222419****181451</t>
  </si>
  <si>
    <t>34222419****071420</t>
  </si>
  <si>
    <t>杨*秀</t>
  </si>
  <si>
    <t>34222419****07141X</t>
  </si>
  <si>
    <t>王*妹</t>
  </si>
  <si>
    <t>34222419****161648</t>
  </si>
  <si>
    <t>任*京</t>
  </si>
  <si>
    <t>34222419****07167x</t>
  </si>
  <si>
    <t>34222419****246516</t>
  </si>
  <si>
    <t>202212</t>
  </si>
  <si>
    <t>贺*彬</t>
  </si>
  <si>
    <t>34222419****086510</t>
  </si>
  <si>
    <t>刘*席</t>
  </si>
  <si>
    <t>34222419****066536</t>
  </si>
  <si>
    <t>34222419****036420</t>
  </si>
  <si>
    <t>34222419****12162X</t>
  </si>
  <si>
    <t>202206</t>
  </si>
  <si>
    <t>骆*芬</t>
  </si>
  <si>
    <t>王*起</t>
  </si>
  <si>
    <t>34222419****181634</t>
  </si>
  <si>
    <t>34222419****081644</t>
  </si>
  <si>
    <t>仝*军</t>
  </si>
  <si>
    <t>34222419****156430</t>
  </si>
  <si>
    <t>黄*华</t>
  </si>
  <si>
    <t>34222419****176425</t>
  </si>
  <si>
    <t>34222419****206420</t>
  </si>
  <si>
    <t>杨*春</t>
  </si>
  <si>
    <t>34222419****09172X</t>
  </si>
  <si>
    <t>王*道</t>
  </si>
  <si>
    <t>34222419****136418</t>
  </si>
  <si>
    <t>34222419****286522</t>
  </si>
  <si>
    <t>34222419****121637</t>
  </si>
  <si>
    <t>沈*</t>
  </si>
  <si>
    <t>34222419****271622</t>
  </si>
  <si>
    <t>34222419****186843</t>
  </si>
  <si>
    <t>高*梅</t>
  </si>
  <si>
    <t>34222419****121665</t>
  </si>
  <si>
    <t>34222419****161642</t>
  </si>
  <si>
    <t>张*清</t>
  </si>
  <si>
    <t>34222419****301616</t>
  </si>
  <si>
    <t>甫*荣</t>
  </si>
  <si>
    <t>34222419****081626</t>
  </si>
  <si>
    <t>温*花</t>
  </si>
  <si>
    <t>34222419****131645</t>
  </si>
  <si>
    <t>34222419****196818</t>
  </si>
  <si>
    <t>34222419****176820</t>
  </si>
  <si>
    <t>王*总</t>
  </si>
  <si>
    <t xml:space="preserve">34222419****081614 </t>
  </si>
  <si>
    <t>2024.01</t>
  </si>
  <si>
    <t>董*芝</t>
  </si>
  <si>
    <t>34222419****011717</t>
  </si>
  <si>
    <t>解*芳</t>
  </si>
  <si>
    <t>34222419****051720</t>
  </si>
  <si>
    <t>宋*英</t>
  </si>
  <si>
    <t>34222419****101741</t>
  </si>
  <si>
    <t>王*艳</t>
  </si>
  <si>
    <t>34222419****261724</t>
  </si>
  <si>
    <t>34222419****141746</t>
  </si>
  <si>
    <t>朱*化</t>
  </si>
  <si>
    <t>34222419****05172X</t>
  </si>
  <si>
    <t>34222419****251765</t>
  </si>
  <si>
    <t>潘*霞</t>
  </si>
  <si>
    <t>62050319****13168X</t>
  </si>
  <si>
    <t>刘*康</t>
  </si>
  <si>
    <t>34222419****101715</t>
  </si>
  <si>
    <t>34222419****131736</t>
  </si>
  <si>
    <t>倪*平</t>
  </si>
  <si>
    <t>34222419****151731</t>
  </si>
  <si>
    <t>刘*翠</t>
  </si>
  <si>
    <t xml:space="preserve"> 3422241****5159825</t>
  </si>
  <si>
    <t>34222419****091778</t>
  </si>
  <si>
    <t>34222419****131720</t>
  </si>
  <si>
    <t>王*侠</t>
  </si>
  <si>
    <t>34222419****041761</t>
  </si>
  <si>
    <t>郭*</t>
  </si>
  <si>
    <t>34062119****09784X</t>
  </si>
  <si>
    <t>否</t>
  </si>
  <si>
    <t>34222419****181715</t>
  </si>
  <si>
    <t>杨*营</t>
  </si>
  <si>
    <t>34222419****171719</t>
  </si>
  <si>
    <t>杨*逢</t>
  </si>
  <si>
    <t>34222419****061715</t>
  </si>
  <si>
    <t>董*红</t>
  </si>
  <si>
    <t>34222419****26172X</t>
  </si>
  <si>
    <t>34222419****011728</t>
  </si>
  <si>
    <t>王*之</t>
  </si>
  <si>
    <t>34222419****101752</t>
  </si>
  <si>
    <t>宋*海</t>
  </si>
  <si>
    <t>34222419****201718</t>
  </si>
  <si>
    <t>路*花</t>
  </si>
  <si>
    <t>34222419****20172X</t>
  </si>
  <si>
    <t>34222519****160565</t>
  </si>
  <si>
    <t>印*华</t>
  </si>
  <si>
    <t>34222419****161724</t>
  </si>
  <si>
    <t>赵*芳</t>
  </si>
  <si>
    <t>34222419****221763</t>
  </si>
  <si>
    <t>吴*林</t>
  </si>
  <si>
    <t>34222419****251725</t>
  </si>
  <si>
    <t>34222419****151720</t>
  </si>
  <si>
    <t>周*翠</t>
  </si>
  <si>
    <t>34222419****18174X</t>
  </si>
  <si>
    <t>赵*红</t>
  </si>
  <si>
    <t>34222419****05154X</t>
  </si>
  <si>
    <t>任*民</t>
  </si>
  <si>
    <t xml:space="preserve">34222419****221538
</t>
  </si>
  <si>
    <t>李*连</t>
  </si>
  <si>
    <t>34222419****131549</t>
  </si>
  <si>
    <t>韦*美</t>
  </si>
  <si>
    <t>34222419****021522</t>
  </si>
  <si>
    <t>34222419****20154X</t>
  </si>
  <si>
    <t>34222419****081528</t>
  </si>
  <si>
    <t>34222419****281540</t>
  </si>
  <si>
    <t>34222419****151511</t>
  </si>
  <si>
    <t>34222419****201525</t>
  </si>
  <si>
    <t>34222419****081546</t>
  </si>
  <si>
    <t>34222419****191561</t>
  </si>
  <si>
    <t>沈*梅</t>
  </si>
  <si>
    <t>34222419****151544</t>
  </si>
  <si>
    <t>2024.6.30</t>
  </si>
  <si>
    <t>李*芳</t>
  </si>
  <si>
    <t>34222419****031540</t>
  </si>
  <si>
    <t>李*动</t>
  </si>
  <si>
    <t>34222419****161536</t>
  </si>
  <si>
    <t>高*民</t>
  </si>
  <si>
    <t>34222419****071576</t>
  </si>
  <si>
    <t>34222419****101597</t>
  </si>
  <si>
    <t>王*梅</t>
  </si>
  <si>
    <t>34222419****231525</t>
  </si>
  <si>
    <t>寿*兰</t>
  </si>
  <si>
    <t>34222419****211584</t>
  </si>
  <si>
    <r>
      <rPr>
        <sz val="9"/>
        <rFont val="宋体"/>
        <charset val="0"/>
      </rPr>
      <t>保</t>
    </r>
    <r>
      <rPr>
        <sz val="9"/>
        <rFont val="宋体"/>
        <charset val="134"/>
      </rPr>
      <t>洁员</t>
    </r>
  </si>
  <si>
    <t>宋*芳</t>
  </si>
  <si>
    <t>34222419****241543</t>
  </si>
  <si>
    <t>34222419****101581</t>
  </si>
  <si>
    <t>崔*平</t>
  </si>
  <si>
    <t>34222419****181605</t>
  </si>
  <si>
    <t>34222419****101573</t>
  </si>
  <si>
    <t>34222419****171516</t>
  </si>
  <si>
    <t>张*平</t>
  </si>
  <si>
    <t>34222419****071519</t>
  </si>
  <si>
    <t>史*侠</t>
  </si>
  <si>
    <t>34222419****081582</t>
  </si>
  <si>
    <t>柯*芝</t>
  </si>
  <si>
    <t>34222419****070407</t>
  </si>
  <si>
    <t>谢*民</t>
  </si>
  <si>
    <t>34222419****200338</t>
  </si>
  <si>
    <t>朱*平</t>
  </si>
  <si>
    <t>34222419****160316</t>
  </si>
  <si>
    <t>吴*忠</t>
  </si>
  <si>
    <t>34222419****300311</t>
  </si>
  <si>
    <t>叶*李</t>
  </si>
  <si>
    <t>34222419****110371</t>
  </si>
  <si>
    <t>夏*华</t>
  </si>
  <si>
    <t>34032319****150712</t>
  </si>
  <si>
    <t>胡*莲</t>
  </si>
  <si>
    <t>34222419****150327</t>
  </si>
  <si>
    <t>孙*英</t>
  </si>
  <si>
    <t>34222419****040325</t>
  </si>
  <si>
    <t>田*萍</t>
  </si>
  <si>
    <t>34222419****130325</t>
  </si>
  <si>
    <t>徐*东</t>
  </si>
  <si>
    <t>34222419****170318</t>
  </si>
  <si>
    <t>34222419****240361</t>
  </si>
  <si>
    <t>陈*虎</t>
  </si>
  <si>
    <t>34222419****270319</t>
  </si>
  <si>
    <t>张*超</t>
  </si>
  <si>
    <t>34222419****200357</t>
  </si>
  <si>
    <t>34222419****170321</t>
  </si>
  <si>
    <t>34222419****150347</t>
  </si>
  <si>
    <t>32132219****076101</t>
  </si>
  <si>
    <t>刘*峰</t>
  </si>
  <si>
    <t>34222419****100352</t>
  </si>
  <si>
    <t>张*锋</t>
  </si>
  <si>
    <t>34222419****140319</t>
  </si>
  <si>
    <t>34222419****20036X</t>
  </si>
  <si>
    <t>奚*业</t>
  </si>
  <si>
    <t>34222419****200355</t>
  </si>
  <si>
    <t>杨*坡</t>
  </si>
  <si>
    <t>34222419****100338</t>
  </si>
  <si>
    <t>34222419****010327</t>
  </si>
  <si>
    <t>朱*艳</t>
  </si>
  <si>
    <t>34222419****160361</t>
  </si>
  <si>
    <t>2024.1.31</t>
  </si>
  <si>
    <t>吉*平</t>
  </si>
  <si>
    <t>34222419****040323</t>
  </si>
  <si>
    <t>陈*祥</t>
  </si>
  <si>
    <t>34222419****130332</t>
  </si>
  <si>
    <t>34222419****160830</t>
  </si>
  <si>
    <t>2024.8.1</t>
  </si>
  <si>
    <t>34222419****030867</t>
  </si>
  <si>
    <t>张*奇</t>
  </si>
  <si>
    <t>34222419****070899</t>
  </si>
  <si>
    <t>2024.6.1</t>
  </si>
  <si>
    <t>卓*付</t>
  </si>
  <si>
    <t>34222419****010818</t>
  </si>
  <si>
    <t>34222419****160823</t>
  </si>
  <si>
    <t>赵*侠</t>
  </si>
  <si>
    <t>34222419****11084X</t>
  </si>
  <si>
    <t>34222419****050842</t>
  </si>
  <si>
    <t>高*平</t>
  </si>
  <si>
    <t>34222419****140828</t>
  </si>
  <si>
    <t>马*平</t>
  </si>
  <si>
    <t>34222419****260810</t>
  </si>
  <si>
    <t>马*款</t>
  </si>
  <si>
    <t>34222419****210814</t>
  </si>
  <si>
    <t>闫*兰</t>
  </si>
  <si>
    <t>34222419****150842</t>
  </si>
  <si>
    <t>李*利</t>
  </si>
  <si>
    <t>34222419****200816</t>
  </si>
  <si>
    <t>李*雷</t>
  </si>
  <si>
    <t>陈*文</t>
  </si>
  <si>
    <t>34222419****040818</t>
  </si>
  <si>
    <t>候*英</t>
  </si>
  <si>
    <t>34222419****190841</t>
  </si>
  <si>
    <t>2024.5.1</t>
  </si>
  <si>
    <t>34222419****180862</t>
  </si>
  <si>
    <t>张*法</t>
  </si>
  <si>
    <t>34222419****100858</t>
  </si>
  <si>
    <t>20220801</t>
  </si>
  <si>
    <t>程*英</t>
  </si>
  <si>
    <t>34222419****010828</t>
  </si>
  <si>
    <t>34222419****090867</t>
  </si>
  <si>
    <t>周*雪</t>
  </si>
  <si>
    <t>34222419****120813</t>
  </si>
  <si>
    <t>吕*强</t>
  </si>
  <si>
    <t>34222419****150874</t>
  </si>
  <si>
    <t>高*松</t>
  </si>
  <si>
    <t>34222419****150810</t>
  </si>
  <si>
    <t>马*新</t>
  </si>
  <si>
    <t>34222419****04081X</t>
  </si>
  <si>
    <t>马*洋</t>
  </si>
  <si>
    <t>34222419****150854</t>
  </si>
  <si>
    <t>张*菊</t>
  </si>
  <si>
    <t>34222419****221924</t>
  </si>
  <si>
    <t>34222419****111983</t>
  </si>
  <si>
    <t>庄*英</t>
  </si>
  <si>
    <t>34222419****161966</t>
  </si>
  <si>
    <t>冉*款</t>
  </si>
  <si>
    <t>34222419****011936</t>
  </si>
  <si>
    <t>邵*兰</t>
  </si>
  <si>
    <t>34222419****031922</t>
  </si>
  <si>
    <t>何*凤</t>
  </si>
  <si>
    <t>34222419****021929</t>
  </si>
  <si>
    <t>34222419****012045</t>
  </si>
  <si>
    <t>西集社区</t>
  </si>
  <si>
    <t>张*标</t>
  </si>
  <si>
    <t>34222419****24201X</t>
  </si>
  <si>
    <t>邓*侠</t>
  </si>
  <si>
    <t>34222419****102027</t>
  </si>
  <si>
    <t>西*云</t>
  </si>
  <si>
    <t>34222419****07210X</t>
  </si>
  <si>
    <t>程*艳</t>
  </si>
  <si>
    <t>34222419****11204X</t>
  </si>
  <si>
    <t>金*玲</t>
  </si>
  <si>
    <t>34222419****092022</t>
  </si>
  <si>
    <t>闫*玲</t>
  </si>
  <si>
    <t>34222419****081820</t>
  </si>
  <si>
    <t>周*兰</t>
  </si>
  <si>
    <t>34222419****211828</t>
  </si>
  <si>
    <t>位*艳</t>
  </si>
  <si>
    <t>34222419****101865</t>
  </si>
  <si>
    <t>齐*梅</t>
  </si>
  <si>
    <t>34222419****081822</t>
  </si>
  <si>
    <t>陆*</t>
  </si>
  <si>
    <t>34222419****072054</t>
  </si>
  <si>
    <t>刘尧社区</t>
  </si>
  <si>
    <t>34222419****042082</t>
  </si>
  <si>
    <t>代*</t>
  </si>
  <si>
    <t>34222419****04202X</t>
  </si>
  <si>
    <t>代*荣</t>
  </si>
  <si>
    <t>34222419****132028</t>
  </si>
  <si>
    <t>张*征</t>
  </si>
  <si>
    <t>34222419****121978</t>
  </si>
  <si>
    <t>34222419****071941</t>
  </si>
  <si>
    <t>王*快</t>
  </si>
  <si>
    <t>34222419****161937</t>
  </si>
  <si>
    <t>张*亮</t>
  </si>
  <si>
    <t>34222419****071910</t>
  </si>
  <si>
    <t>庄*明</t>
  </si>
  <si>
    <t>34222419****101918</t>
  </si>
  <si>
    <t>杨*梅</t>
  </si>
  <si>
    <t>34222419****261920</t>
  </si>
  <si>
    <t>井*珍</t>
  </si>
  <si>
    <t>34222419****050380</t>
  </si>
  <si>
    <t>马*青</t>
  </si>
  <si>
    <t>34222419****24042X</t>
  </si>
  <si>
    <t>吴*珍</t>
  </si>
  <si>
    <t>34222419****151922</t>
  </si>
  <si>
    <t>田*玲</t>
  </si>
  <si>
    <t>34222419****121927</t>
  </si>
  <si>
    <t>位*芹</t>
  </si>
  <si>
    <t>34222419****091966</t>
  </si>
  <si>
    <t>34222419****021924</t>
  </si>
  <si>
    <t>彭*秀</t>
  </si>
  <si>
    <t>34222419****102009</t>
  </si>
  <si>
    <t>34222419****202066</t>
  </si>
  <si>
    <t>2024.7.1</t>
  </si>
  <si>
    <t>34222419****231924</t>
  </si>
  <si>
    <t>冯*丰</t>
  </si>
  <si>
    <t>34222419****101988</t>
  </si>
  <si>
    <t>左*海</t>
  </si>
  <si>
    <t>34222419****08191X</t>
  </si>
  <si>
    <t>34222419****151963</t>
  </si>
  <si>
    <t>陈*艳</t>
  </si>
  <si>
    <t>34222419****05194X</t>
  </si>
  <si>
    <t>山桥村</t>
  </si>
  <si>
    <t>34222419****201948</t>
  </si>
  <si>
    <t>刘*梅</t>
  </si>
  <si>
    <t>李*艳</t>
  </si>
  <si>
    <t>34222419****130629</t>
  </si>
  <si>
    <t>蒋*英</t>
  </si>
  <si>
    <t>34222419****211948</t>
  </si>
  <si>
    <t>刘*山</t>
  </si>
  <si>
    <t>34222419****080458</t>
  </si>
  <si>
    <t>候*武</t>
  </si>
  <si>
    <t>34222419****040512</t>
  </si>
  <si>
    <t>34222419****180525</t>
  </si>
  <si>
    <t>孙*荣</t>
  </si>
  <si>
    <t>34222419****180440</t>
  </si>
  <si>
    <t>单*志</t>
  </si>
  <si>
    <t>34222419****050433</t>
  </si>
  <si>
    <t>34222419****240421</t>
  </si>
  <si>
    <t>34222419****11412</t>
  </si>
  <si>
    <t>张*军</t>
  </si>
  <si>
    <t xml:space="preserve">34222419****070516 </t>
  </si>
  <si>
    <t>吴*倩</t>
  </si>
  <si>
    <t>34222419****220547</t>
  </si>
  <si>
    <t>34222419****240426</t>
  </si>
  <si>
    <t>田*英</t>
  </si>
  <si>
    <t>34222419****020468</t>
  </si>
  <si>
    <t>张*运</t>
  </si>
  <si>
    <t>34222419****080553</t>
  </si>
  <si>
    <t>34222419****090461</t>
  </si>
  <si>
    <t>2023.10</t>
  </si>
  <si>
    <t>钱* 亮</t>
  </si>
  <si>
    <t>34222419****050532</t>
  </si>
  <si>
    <t>李*芝</t>
  </si>
  <si>
    <t>34222419****130521</t>
  </si>
  <si>
    <t>34222419****210525</t>
  </si>
  <si>
    <t>孙*新</t>
  </si>
  <si>
    <t>34222419****200446</t>
  </si>
  <si>
    <t>尹*华</t>
  </si>
  <si>
    <t>34222419****030468</t>
  </si>
  <si>
    <t>许*梅</t>
  </si>
  <si>
    <t>34222419****020505</t>
  </si>
  <si>
    <t>宣*宾</t>
  </si>
  <si>
    <t>34222419****27045X</t>
  </si>
  <si>
    <t>王*康</t>
  </si>
  <si>
    <t>34222419****110553</t>
  </si>
  <si>
    <t>34222419****010463</t>
  </si>
  <si>
    <t>杨*峰</t>
  </si>
  <si>
    <t>34222419****030412</t>
  </si>
  <si>
    <t>34222419****020114</t>
  </si>
  <si>
    <t>徐圩</t>
  </si>
  <si>
    <t>徐*华</t>
  </si>
  <si>
    <t>34222419****180142</t>
  </si>
  <si>
    <t>周*芳</t>
  </si>
  <si>
    <t>51012119****057822</t>
  </si>
  <si>
    <t>杨马</t>
  </si>
  <si>
    <t>韩*丰</t>
  </si>
  <si>
    <t>34222419****050132</t>
  </si>
  <si>
    <t>垓下</t>
  </si>
  <si>
    <t>陈*正</t>
  </si>
  <si>
    <t>34222419****020137</t>
  </si>
  <si>
    <t>陈圩</t>
  </si>
  <si>
    <t>桑*春</t>
  </si>
  <si>
    <t>34222419****050133</t>
  </si>
  <si>
    <t>徐*娥</t>
  </si>
  <si>
    <t>34222419****160128</t>
  </si>
  <si>
    <t>代家</t>
  </si>
  <si>
    <t>34222419****130124</t>
  </si>
  <si>
    <t>34222419****150125</t>
  </si>
  <si>
    <t>丁李</t>
  </si>
  <si>
    <t>陈*齐</t>
  </si>
  <si>
    <t>34222419****160134</t>
  </si>
  <si>
    <t>双龙</t>
  </si>
  <si>
    <t>种*胜</t>
  </si>
  <si>
    <t>34222419****200150</t>
  </si>
  <si>
    <t>永久</t>
  </si>
  <si>
    <t>34222419****120131</t>
  </si>
  <si>
    <t>陈园</t>
  </si>
  <si>
    <t>王*永</t>
  </si>
  <si>
    <t>34222419****090137</t>
  </si>
  <si>
    <t>韦集</t>
  </si>
  <si>
    <t>郑*彬</t>
  </si>
  <si>
    <t>34222419****260151</t>
  </si>
  <si>
    <t>金*兰</t>
  </si>
  <si>
    <t>34222419****290125</t>
  </si>
  <si>
    <t>邹*</t>
  </si>
  <si>
    <t>34222419****060165</t>
  </si>
  <si>
    <t>蒋*文</t>
  </si>
  <si>
    <t>34222419****100130</t>
  </si>
  <si>
    <t>代*艳</t>
  </si>
  <si>
    <t>34222419****010141</t>
  </si>
  <si>
    <t>藕庄</t>
  </si>
  <si>
    <t>徐*新</t>
  </si>
  <si>
    <t>34222419****14011X</t>
  </si>
  <si>
    <t>金银山</t>
  </si>
  <si>
    <t>34222419****180027</t>
  </si>
  <si>
    <t>韦*许</t>
  </si>
  <si>
    <t>34222419****110115</t>
  </si>
  <si>
    <t>双圩</t>
  </si>
  <si>
    <t>程*华</t>
  </si>
  <si>
    <t>34222419****141168</t>
  </si>
  <si>
    <t>2024.08.01</t>
  </si>
  <si>
    <t>马*灵</t>
  </si>
  <si>
    <t>34222419****031125</t>
  </si>
  <si>
    <t>郭*玲</t>
  </si>
  <si>
    <t>34222419****059548</t>
  </si>
  <si>
    <t>陈*侠</t>
  </si>
  <si>
    <t>34222419****081168</t>
  </si>
  <si>
    <t>34222419****021179</t>
  </si>
  <si>
    <t>34222419****151111</t>
  </si>
  <si>
    <t>34222419****271129</t>
  </si>
  <si>
    <t>孟*吹</t>
  </si>
  <si>
    <t>34222419****291133</t>
  </si>
  <si>
    <t>2024.11.01</t>
  </si>
  <si>
    <t>陈*英</t>
  </si>
  <si>
    <t>34222419****011148</t>
  </si>
  <si>
    <t>张*术</t>
  </si>
  <si>
    <t>34222419****201158</t>
  </si>
  <si>
    <t>张*新</t>
  </si>
  <si>
    <t>34222419****011139</t>
  </si>
  <si>
    <t>张*明</t>
  </si>
  <si>
    <t>34222419****231157</t>
  </si>
  <si>
    <t>谢*安</t>
  </si>
  <si>
    <t>34222419****031112</t>
  </si>
  <si>
    <t>程*灵</t>
  </si>
  <si>
    <t>34222419****091121</t>
  </si>
  <si>
    <t>张*红</t>
  </si>
  <si>
    <t>34222419****21112X</t>
  </si>
  <si>
    <t>朱*进</t>
  </si>
  <si>
    <t>34222419****021112</t>
  </si>
  <si>
    <t>梁*琼</t>
  </si>
  <si>
    <t>34222419****151126</t>
  </si>
  <si>
    <t>徐*海</t>
  </si>
  <si>
    <t>34222419****071112</t>
  </si>
  <si>
    <t>34222419****071152</t>
  </si>
  <si>
    <t>34222419****291153</t>
  </si>
  <si>
    <t>徐*进</t>
  </si>
  <si>
    <t>34222419****171132</t>
  </si>
  <si>
    <t>34222419****101145</t>
  </si>
  <si>
    <t>张*芝</t>
  </si>
  <si>
    <t>34222419****10953X</t>
  </si>
  <si>
    <t>张*根</t>
  </si>
  <si>
    <t>34222419****041112</t>
  </si>
  <si>
    <t>朱*银</t>
  </si>
  <si>
    <t>34222419****061174</t>
  </si>
  <si>
    <t>杨*长</t>
  </si>
  <si>
    <t>34222419****020291</t>
  </si>
  <si>
    <t>河王</t>
  </si>
  <si>
    <t>34222419****110261</t>
  </si>
  <si>
    <t>杨*才</t>
  </si>
  <si>
    <t>34222419****060217</t>
  </si>
  <si>
    <t>34222419****280248</t>
  </si>
  <si>
    <t>武圩</t>
  </si>
  <si>
    <t>唐*芹</t>
  </si>
  <si>
    <t>34222419****300223</t>
  </si>
  <si>
    <t>武*玲</t>
  </si>
  <si>
    <t>34222419****030247</t>
  </si>
  <si>
    <t>汤*传</t>
  </si>
  <si>
    <t>34222419****100216</t>
  </si>
  <si>
    <t>汤圩</t>
  </si>
  <si>
    <t>34222419****210220</t>
  </si>
  <si>
    <t>汤*亚</t>
  </si>
  <si>
    <t>34222419****110235</t>
  </si>
  <si>
    <t>2024.02.01</t>
  </si>
  <si>
    <t>2025.02.01</t>
  </si>
  <si>
    <t>苏*虎</t>
  </si>
  <si>
    <t>苏圩</t>
  </si>
  <si>
    <t>李*清</t>
  </si>
  <si>
    <t>34222419****20021X</t>
  </si>
  <si>
    <t>金*平</t>
  </si>
  <si>
    <t>34222419****190219</t>
  </si>
  <si>
    <t>向阳</t>
  </si>
  <si>
    <t>马*茹</t>
  </si>
  <si>
    <t>34222419****260244</t>
  </si>
  <si>
    <t>艳阳</t>
  </si>
  <si>
    <t>34222419****150245</t>
  </si>
  <si>
    <t>李*亮</t>
  </si>
  <si>
    <t>34222419****05021X</t>
  </si>
  <si>
    <t>薛*荣</t>
  </si>
  <si>
    <t>陆*艳</t>
  </si>
  <si>
    <t>34222419****08024x</t>
  </si>
  <si>
    <t>胡*华</t>
  </si>
  <si>
    <t>34222419****020226</t>
  </si>
  <si>
    <t>34222419****120268</t>
  </si>
  <si>
    <t>胡*树</t>
  </si>
  <si>
    <t>34222419****080239</t>
  </si>
  <si>
    <t>官庄</t>
  </si>
  <si>
    <t>34222419****120220</t>
  </si>
  <si>
    <t>金*公</t>
  </si>
  <si>
    <t>34222419****150212</t>
  </si>
  <si>
    <t>金*华</t>
  </si>
  <si>
    <t>34222419****130249</t>
  </si>
  <si>
    <t>解*红</t>
  </si>
  <si>
    <t xml:space="preserve">女 </t>
  </si>
  <si>
    <t>34222419****050669</t>
  </si>
  <si>
    <t>34222419****150657</t>
  </si>
  <si>
    <t>位*侠</t>
  </si>
  <si>
    <t>34222419****070628</t>
  </si>
  <si>
    <t>刘*圣</t>
  </si>
  <si>
    <t>34222419****030634</t>
  </si>
  <si>
    <t>冉*华</t>
  </si>
  <si>
    <t>34222419****09064X</t>
  </si>
  <si>
    <t>34222419****230624</t>
  </si>
  <si>
    <t>唐*天</t>
  </si>
  <si>
    <t>34132320****260610</t>
  </si>
  <si>
    <t>朱*宽</t>
  </si>
  <si>
    <t>34222419****260673</t>
  </si>
  <si>
    <t>李*灯</t>
  </si>
  <si>
    <t>34222419****200613</t>
  </si>
  <si>
    <t>张*丽</t>
  </si>
  <si>
    <t>34222419****130625</t>
  </si>
  <si>
    <t>徐*杰</t>
  </si>
  <si>
    <t>34222419****040634</t>
  </si>
  <si>
    <t>李*辉</t>
  </si>
  <si>
    <t>34222419****21063X</t>
  </si>
  <si>
    <t>王*雪</t>
  </si>
  <si>
    <t>34222419****050651</t>
  </si>
  <si>
    <t>杨*玲</t>
  </si>
  <si>
    <t>34222419****100627</t>
  </si>
  <si>
    <t>王*连</t>
  </si>
  <si>
    <t>34222419****100673</t>
  </si>
  <si>
    <t>位*敬</t>
  </si>
  <si>
    <t>34222419****170617</t>
  </si>
  <si>
    <t>位*夫</t>
  </si>
  <si>
    <t>34222419****140659</t>
  </si>
  <si>
    <t>位*田</t>
  </si>
  <si>
    <t>34222419****110618</t>
  </si>
  <si>
    <t>朱*军</t>
  </si>
  <si>
    <t>34222419****090636</t>
  </si>
  <si>
    <t>刘*秀</t>
  </si>
  <si>
    <t>34222419****010690</t>
  </si>
  <si>
    <t>34222419****17065X</t>
  </si>
  <si>
    <t>34222419****29062X</t>
  </si>
  <si>
    <t>陆*兰</t>
  </si>
  <si>
    <t>34222419****180649</t>
  </si>
  <si>
    <t>孔*飞</t>
  </si>
  <si>
    <t>34222419****040663</t>
  </si>
  <si>
    <t>2022.07.01</t>
  </si>
  <si>
    <t>倪*兰</t>
  </si>
  <si>
    <t>付*侠</t>
  </si>
  <si>
    <t>34222419****050643</t>
  </si>
  <si>
    <t>刘*卫</t>
  </si>
  <si>
    <t>34222419****060635</t>
  </si>
  <si>
    <t>34222419****070660</t>
  </si>
  <si>
    <t>蒋*娟</t>
  </si>
  <si>
    <t>34222519****172826</t>
  </si>
  <si>
    <t>李*衫</t>
  </si>
  <si>
    <t>34222419****10062X</t>
  </si>
  <si>
    <t>陈*标</t>
  </si>
  <si>
    <t>34222419****210634</t>
  </si>
  <si>
    <t>贺*</t>
  </si>
  <si>
    <t>34222419****080719</t>
  </si>
  <si>
    <t>34222419****10071X</t>
  </si>
  <si>
    <t>刘*兰</t>
  </si>
  <si>
    <t>34222419****120740</t>
  </si>
  <si>
    <t>胡*卓</t>
  </si>
  <si>
    <t>34222419****250733</t>
  </si>
  <si>
    <t>亢*波</t>
  </si>
  <si>
    <t>34222419****160732</t>
  </si>
  <si>
    <t>34222419****040737</t>
  </si>
  <si>
    <t>34222419****120746</t>
  </si>
  <si>
    <t>34222419****200725</t>
  </si>
  <si>
    <t>34222419****090723</t>
  </si>
  <si>
    <t>宋*敏</t>
  </si>
  <si>
    <t>34222419****110745</t>
  </si>
  <si>
    <t>王*芳</t>
  </si>
  <si>
    <t>34222419****100742</t>
  </si>
  <si>
    <t>34222419****100739</t>
  </si>
  <si>
    <t>王*琴</t>
  </si>
  <si>
    <t>34222419****050742</t>
  </si>
  <si>
    <t>34222419****220744</t>
  </si>
  <si>
    <t>王*桂</t>
  </si>
  <si>
    <t>34222419****140716</t>
  </si>
  <si>
    <t>范*</t>
  </si>
  <si>
    <t>43010519****062529</t>
  </si>
  <si>
    <t>陈*君</t>
  </si>
  <si>
    <t>34222419****110732</t>
  </si>
  <si>
    <t>胡*球</t>
  </si>
  <si>
    <t>34222419****190729</t>
  </si>
  <si>
    <t>34222419****260716</t>
  </si>
  <si>
    <t>王*灵</t>
  </si>
  <si>
    <t>34222419****060789</t>
  </si>
  <si>
    <t>34222419****190748</t>
  </si>
  <si>
    <t>34222419****200736</t>
  </si>
  <si>
    <t>刘*灵</t>
  </si>
  <si>
    <t>34222419****081062</t>
  </si>
  <si>
    <t>34222419****080916</t>
  </si>
  <si>
    <t>刘*免</t>
  </si>
  <si>
    <t>34222419****100949</t>
  </si>
  <si>
    <t>尤*胜</t>
  </si>
  <si>
    <t>34222419****020951</t>
  </si>
  <si>
    <t>34222419****080945</t>
  </si>
  <si>
    <t>康*华</t>
  </si>
  <si>
    <t>34222419****250921</t>
  </si>
  <si>
    <t>代*彩</t>
  </si>
  <si>
    <t>34222419****010919</t>
  </si>
  <si>
    <t>夏*周</t>
  </si>
  <si>
    <t>34222419****150974</t>
  </si>
  <si>
    <t>谭*华</t>
  </si>
  <si>
    <t>34222419****130921</t>
  </si>
  <si>
    <t>34222419****230996</t>
  </si>
  <si>
    <t>吕*委</t>
  </si>
  <si>
    <t>34222419****120952</t>
  </si>
  <si>
    <t>刘*训</t>
  </si>
  <si>
    <t>杨*英</t>
  </si>
  <si>
    <t>34222419****140924</t>
  </si>
  <si>
    <t>彭*兰</t>
  </si>
  <si>
    <t>34222419****020925</t>
  </si>
  <si>
    <t>杨*红</t>
  </si>
  <si>
    <t>34222419****030980</t>
  </si>
  <si>
    <t>马*侠</t>
  </si>
  <si>
    <t>34222419****251086</t>
  </si>
  <si>
    <t>赵*芬</t>
  </si>
  <si>
    <t>34222419****180925</t>
  </si>
  <si>
    <t>马*英</t>
  </si>
  <si>
    <t>34222419****070983</t>
  </si>
  <si>
    <t>34222419****030918</t>
  </si>
  <si>
    <t>34222419****050966</t>
  </si>
  <si>
    <t>邱*军</t>
  </si>
  <si>
    <t>34222419****070941</t>
  </si>
  <si>
    <t>张*进</t>
  </si>
  <si>
    <t>34222419****150914</t>
  </si>
  <si>
    <t>雷*灵</t>
  </si>
  <si>
    <t>34222419****210922</t>
  </si>
  <si>
    <t>34222419****050983</t>
  </si>
  <si>
    <t>34222419****160944</t>
  </si>
  <si>
    <t>34222419****151366</t>
  </si>
  <si>
    <t>彭*英</t>
  </si>
  <si>
    <t>34222419****28134X</t>
  </si>
  <si>
    <t>纪*玲</t>
  </si>
  <si>
    <t>34222419****141320</t>
  </si>
  <si>
    <t>杨*彬</t>
  </si>
  <si>
    <t>34222419****151350</t>
  </si>
  <si>
    <t>强*亭</t>
  </si>
  <si>
    <t>34222419****101385</t>
  </si>
  <si>
    <t>朱*洋</t>
  </si>
  <si>
    <t>34222419****111316</t>
  </si>
  <si>
    <t>34222419****061324</t>
  </si>
  <si>
    <t>彭*虎</t>
  </si>
  <si>
    <t>34222419****131318</t>
  </si>
  <si>
    <t>周*强</t>
  </si>
  <si>
    <t>34222419****241338</t>
  </si>
  <si>
    <t>34222419****031345</t>
  </si>
  <si>
    <t>解*领</t>
  </si>
  <si>
    <t>34222419****051354</t>
  </si>
  <si>
    <t>34222419****211329</t>
  </si>
  <si>
    <t>魏*才</t>
  </si>
  <si>
    <t>34222419****181319</t>
  </si>
  <si>
    <t>34222419****031329</t>
  </si>
  <si>
    <t>卓庄村</t>
  </si>
  <si>
    <t>朱*亮</t>
  </si>
  <si>
    <t>34222419****271335</t>
  </si>
  <si>
    <t>34222419****261321</t>
  </si>
  <si>
    <t>2024.4.30</t>
  </si>
  <si>
    <t>卓*英</t>
  </si>
  <si>
    <t>34222419****211325</t>
  </si>
  <si>
    <t>34222419****161350</t>
  </si>
  <si>
    <t>固子村</t>
  </si>
  <si>
    <t>34222419****03136X</t>
  </si>
  <si>
    <t>张*忠</t>
  </si>
  <si>
    <t>34222419****131311</t>
  </si>
  <si>
    <t>孙*胜</t>
  </si>
  <si>
    <t>34222419****191339</t>
  </si>
  <si>
    <t>和*花</t>
  </si>
  <si>
    <t>34222419****141321</t>
  </si>
  <si>
    <t>张*保</t>
  </si>
  <si>
    <t>34222419****082011</t>
  </si>
  <si>
    <t>胡*广</t>
  </si>
  <si>
    <t>34222419****012038</t>
  </si>
  <si>
    <t>罗*薇</t>
  </si>
  <si>
    <t>34222419****090224</t>
  </si>
  <si>
    <t>张*同</t>
  </si>
  <si>
    <t>34222419****07201x</t>
  </si>
  <si>
    <t>34222419****20202x</t>
  </si>
  <si>
    <t>张*雷</t>
  </si>
  <si>
    <t>34222419****102057</t>
  </si>
  <si>
    <t>34222419****212015</t>
  </si>
  <si>
    <t xml:space="preserve">刘*会 </t>
  </si>
  <si>
    <t>34222419****152017</t>
  </si>
  <si>
    <t>刘*亮</t>
  </si>
  <si>
    <t>34222419****272016</t>
  </si>
  <si>
    <t>王*生</t>
  </si>
  <si>
    <t>34222419****242018</t>
  </si>
  <si>
    <t>张*东</t>
  </si>
  <si>
    <t>34222419****102016</t>
  </si>
  <si>
    <t>34222419****022029</t>
  </si>
  <si>
    <t>周*连</t>
  </si>
  <si>
    <t>34222419****012078</t>
  </si>
  <si>
    <t>34222419****122067</t>
  </si>
  <si>
    <t>34222419****082047</t>
  </si>
  <si>
    <t>申*标</t>
  </si>
  <si>
    <t>34222419****082036</t>
  </si>
  <si>
    <t>34222419****032060</t>
  </si>
  <si>
    <t>姜*山</t>
  </si>
  <si>
    <t>34222419****16205x</t>
  </si>
  <si>
    <t>孙*莉</t>
  </si>
  <si>
    <t>34222419****152047</t>
  </si>
  <si>
    <t>34222419****132018</t>
  </si>
  <si>
    <t>2023.9.01</t>
  </si>
  <si>
    <t>王*珍</t>
  </si>
  <si>
    <t>34222419****231027</t>
  </si>
  <si>
    <t>34222419****13101X</t>
  </si>
  <si>
    <t>34222419****191019</t>
  </si>
  <si>
    <t>李*洋</t>
  </si>
  <si>
    <t>34222419****081037</t>
  </si>
  <si>
    <t>潘*权</t>
  </si>
  <si>
    <t>34222419****101016</t>
  </si>
  <si>
    <t>34222419****081040</t>
  </si>
  <si>
    <t>34222419****231033</t>
  </si>
  <si>
    <t>马*利</t>
  </si>
  <si>
    <t>34222419****051068</t>
  </si>
  <si>
    <t>34222419****181074</t>
  </si>
  <si>
    <t>邱*想</t>
  </si>
  <si>
    <t>34222419****251014</t>
  </si>
  <si>
    <t>34222419****10104X</t>
  </si>
  <si>
    <t>34222419****031051</t>
  </si>
  <si>
    <t>周*亮</t>
  </si>
  <si>
    <t>34222419****141036</t>
  </si>
  <si>
    <t>谢*芳</t>
  </si>
  <si>
    <t>34222419****091029</t>
  </si>
  <si>
    <t>杨*俭</t>
  </si>
  <si>
    <t>34222419****291034</t>
  </si>
  <si>
    <t>34222419****271068</t>
  </si>
  <si>
    <t>34222419****131047</t>
  </si>
  <si>
    <t>34222419****201888</t>
  </si>
  <si>
    <t>李言村</t>
  </si>
  <si>
    <t>护林员</t>
  </si>
  <si>
    <t>林业局</t>
  </si>
  <si>
    <t>倪*建</t>
  </si>
  <si>
    <t>34222419****181837</t>
  </si>
  <si>
    <t>王莽村</t>
  </si>
  <si>
    <t>李*兰</t>
  </si>
  <si>
    <t>34222419****141848</t>
  </si>
  <si>
    <t>34222419****051811</t>
  </si>
  <si>
    <t>徐*峰</t>
  </si>
  <si>
    <t>34222419****011832</t>
  </si>
  <si>
    <t>宁*侠</t>
  </si>
  <si>
    <t>34222419****061229</t>
  </si>
  <si>
    <t>34222419****091225</t>
  </si>
  <si>
    <t>高*联</t>
  </si>
  <si>
    <t>34222419****061216</t>
  </si>
  <si>
    <t>34222419****071262</t>
  </si>
  <si>
    <t>赵*余</t>
  </si>
  <si>
    <t>34222419****081253</t>
  </si>
  <si>
    <t>34222419****101227</t>
  </si>
  <si>
    <t>赵文茂</t>
  </si>
  <si>
    <t>侯*凤</t>
  </si>
  <si>
    <t>34222419****101268</t>
  </si>
  <si>
    <t>梁*玉</t>
  </si>
  <si>
    <t>34222419****041271</t>
  </si>
  <si>
    <t>沈*玲</t>
  </si>
  <si>
    <t>34222419****261224</t>
  </si>
  <si>
    <t>朱*兰</t>
  </si>
  <si>
    <t>34222419****031300</t>
  </si>
  <si>
    <t>张*成</t>
  </si>
  <si>
    <t>34222419****251217</t>
  </si>
  <si>
    <t>陆圩村</t>
  </si>
  <si>
    <t>王*伙</t>
  </si>
  <si>
    <t>34222419****26121X</t>
  </si>
  <si>
    <t>赵*付</t>
  </si>
  <si>
    <t>34222419****271255</t>
  </si>
  <si>
    <t>崔*国</t>
  </si>
  <si>
    <t>34222419****011274</t>
  </si>
  <si>
    <t>赵*彩</t>
  </si>
  <si>
    <t>34222419****141212</t>
  </si>
  <si>
    <t>马*银</t>
  </si>
  <si>
    <t>34222419****251431</t>
  </si>
  <si>
    <t>王*良</t>
  </si>
  <si>
    <t>34222419****031416</t>
  </si>
  <si>
    <t>晏*涛</t>
  </si>
  <si>
    <t>34222419****231419</t>
  </si>
  <si>
    <t>刘*丽</t>
  </si>
  <si>
    <t>45250119****230926</t>
  </si>
  <si>
    <t>梁*学</t>
  </si>
  <si>
    <t>34222419****041619</t>
  </si>
  <si>
    <t>34222419****061657</t>
  </si>
  <si>
    <t>胡*好</t>
  </si>
  <si>
    <t>34222419****101612</t>
  </si>
  <si>
    <t>34222519****245326</t>
  </si>
  <si>
    <t>温*灵</t>
  </si>
  <si>
    <t>34222419****206813</t>
  </si>
  <si>
    <t>朱*虎</t>
  </si>
  <si>
    <t>34222419****031613</t>
  </si>
  <si>
    <t>高*力</t>
  </si>
  <si>
    <t>34222419****076817</t>
  </si>
  <si>
    <t>徐*元</t>
  </si>
  <si>
    <t>34222419****12161X</t>
  </si>
  <si>
    <t>殷庄村</t>
  </si>
  <si>
    <t>张*友</t>
  </si>
  <si>
    <t>34222419****141611</t>
  </si>
  <si>
    <t>王*志</t>
  </si>
  <si>
    <t>34222419****091759</t>
  </si>
  <si>
    <t>卢*</t>
  </si>
  <si>
    <t>34222419****041766</t>
  </si>
  <si>
    <t>李*为</t>
  </si>
  <si>
    <t>34222419****121750</t>
  </si>
  <si>
    <t>34222419****091714</t>
  </si>
  <si>
    <t>曹*红</t>
  </si>
  <si>
    <t>34222419****211715</t>
  </si>
  <si>
    <t>范*珍</t>
  </si>
  <si>
    <t>34222419****031766</t>
  </si>
  <si>
    <t>34222419****201768</t>
  </si>
  <si>
    <t>刘*松</t>
  </si>
  <si>
    <t>34222419****041739</t>
  </si>
  <si>
    <t>34222419****051735</t>
  </si>
  <si>
    <t>34222419****011762</t>
  </si>
  <si>
    <t>张*位</t>
  </si>
  <si>
    <t>34222419****191719</t>
  </si>
  <si>
    <t>朱*玲</t>
  </si>
  <si>
    <t>34222419****151805</t>
  </si>
  <si>
    <t>邹*秀</t>
  </si>
  <si>
    <t>34222419****191728</t>
  </si>
  <si>
    <t>谢*坤</t>
  </si>
  <si>
    <t>34222419****211753</t>
  </si>
  <si>
    <t>34222419****109856</t>
  </si>
  <si>
    <t>34222419****071732</t>
  </si>
  <si>
    <t>厉*进</t>
  </si>
  <si>
    <t>34222419****091558</t>
  </si>
  <si>
    <t>毛庄村</t>
  </si>
  <si>
    <t>吴*海</t>
  </si>
  <si>
    <t>34222419****101576</t>
  </si>
  <si>
    <t>徐营村</t>
  </si>
  <si>
    <t>34222419****251571</t>
  </si>
  <si>
    <t>卓海村</t>
  </si>
  <si>
    <t>崔*民</t>
  </si>
  <si>
    <t>34222419****071517</t>
  </si>
  <si>
    <t>崔庄村</t>
  </si>
  <si>
    <t>34222419****06035X</t>
  </si>
  <si>
    <t>高*丰</t>
  </si>
  <si>
    <t>34222419****050323</t>
  </si>
  <si>
    <t>卢*青</t>
  </si>
  <si>
    <t>32038219****103141</t>
  </si>
  <si>
    <t>朱*停</t>
  </si>
  <si>
    <t>34222419****04033X</t>
  </si>
  <si>
    <t>唐*</t>
  </si>
  <si>
    <t>34222419****080881</t>
  </si>
  <si>
    <t>常*虎</t>
  </si>
  <si>
    <t>34222419****1030876</t>
  </si>
  <si>
    <t>王*珠</t>
  </si>
  <si>
    <t>34222419****261819</t>
  </si>
  <si>
    <t>赵*志</t>
  </si>
  <si>
    <t>陆*文</t>
  </si>
  <si>
    <t>34222419****191937</t>
  </si>
  <si>
    <t>陈* 伟</t>
  </si>
  <si>
    <t>34222419****011918</t>
  </si>
  <si>
    <t>何*伍</t>
  </si>
  <si>
    <t>34222419****081913</t>
  </si>
  <si>
    <t>34222419****030469</t>
  </si>
  <si>
    <t>汤*高</t>
  </si>
  <si>
    <t>34222419****100534</t>
  </si>
  <si>
    <t>尹*堂</t>
  </si>
  <si>
    <t>34222419****070416</t>
  </si>
  <si>
    <t>34222419****210520</t>
  </si>
  <si>
    <t>杨*好</t>
  </si>
  <si>
    <t>34222419****160514</t>
  </si>
  <si>
    <t>周*龙</t>
  </si>
  <si>
    <t>34222419****170431</t>
  </si>
  <si>
    <t>尹*梅</t>
  </si>
  <si>
    <t>34222419****010467</t>
  </si>
  <si>
    <t>马*玉</t>
  </si>
  <si>
    <t>34222419****140511</t>
  </si>
  <si>
    <t>蒋*会</t>
  </si>
  <si>
    <t>34222419****010419</t>
  </si>
  <si>
    <t>张*亚</t>
  </si>
  <si>
    <t>34222419****030457</t>
  </si>
  <si>
    <t>胡* 峰</t>
  </si>
  <si>
    <t>34222419****090511</t>
  </si>
  <si>
    <t>张*旺</t>
  </si>
  <si>
    <t>34222419****210556</t>
  </si>
  <si>
    <t>尹*气</t>
  </si>
  <si>
    <t>34222419****180428</t>
  </si>
  <si>
    <t>钱* 宝</t>
  </si>
  <si>
    <t>34222419****200534</t>
  </si>
  <si>
    <t>瓦*淑</t>
  </si>
  <si>
    <t>34222419****170523</t>
  </si>
  <si>
    <t>单*剑</t>
  </si>
  <si>
    <t>垓下村</t>
  </si>
  <si>
    <t>韩*书</t>
  </si>
  <si>
    <t>34222419****070159</t>
  </si>
  <si>
    <t>韦*贵</t>
  </si>
  <si>
    <t>34222419****140131</t>
  </si>
  <si>
    <t>双圩村</t>
  </si>
  <si>
    <t>张*晴</t>
  </si>
  <si>
    <t>34222419****160124</t>
  </si>
  <si>
    <t>韩*妹</t>
  </si>
  <si>
    <t>34222419****200324</t>
  </si>
  <si>
    <t>陆*跃</t>
  </si>
  <si>
    <t>34222419****030153</t>
  </si>
  <si>
    <t>陈*军</t>
  </si>
  <si>
    <t>34222419****151154</t>
  </si>
  <si>
    <t>小圩</t>
  </si>
  <si>
    <t>张*助</t>
  </si>
  <si>
    <t>34222419****081131</t>
  </si>
  <si>
    <t>古城</t>
  </si>
  <si>
    <t>郭*化</t>
  </si>
  <si>
    <t>34222419****101178</t>
  </si>
  <si>
    <t>程庙</t>
  </si>
  <si>
    <t>王*胜</t>
  </si>
  <si>
    <t>34222419****161118</t>
  </si>
  <si>
    <t>蔡塘</t>
  </si>
  <si>
    <t>王* 敏</t>
  </si>
  <si>
    <t>34222419****091140</t>
  </si>
  <si>
    <t>徐*云</t>
  </si>
  <si>
    <t>34222419****033428</t>
  </si>
  <si>
    <t>吴楼</t>
  </si>
  <si>
    <t>34222419****031146</t>
  </si>
  <si>
    <t>程*连</t>
  </si>
  <si>
    <t>34222419****111112</t>
  </si>
  <si>
    <t>王*洋</t>
  </si>
  <si>
    <t>34222419****051156</t>
  </si>
  <si>
    <t>付寨</t>
  </si>
  <si>
    <t>谢*登</t>
  </si>
  <si>
    <t>34222419****01111X</t>
  </si>
  <si>
    <t>火庙</t>
  </si>
  <si>
    <t>张*香</t>
  </si>
  <si>
    <t>34222241****5071187</t>
  </si>
  <si>
    <t>34222241****1081116</t>
  </si>
  <si>
    <t>34222419****160217</t>
  </si>
  <si>
    <t>李*成</t>
  </si>
  <si>
    <t>34222419****210212</t>
  </si>
  <si>
    <t>34222419****050270</t>
  </si>
  <si>
    <t>武*叶</t>
  </si>
  <si>
    <t>34222419****010218</t>
  </si>
  <si>
    <t>杨*安</t>
  </si>
  <si>
    <t>34222419****200230</t>
  </si>
  <si>
    <t>河王村</t>
  </si>
  <si>
    <t>金*英</t>
  </si>
  <si>
    <t>34222419****140223</t>
  </si>
  <si>
    <t>34222419****120221</t>
  </si>
  <si>
    <t>胡*思</t>
  </si>
  <si>
    <t>34222419****010239</t>
  </si>
  <si>
    <t>34222419****230219</t>
  </si>
  <si>
    <t>岳*摆</t>
  </si>
  <si>
    <t>34222419****260225</t>
  </si>
  <si>
    <t>廖*东</t>
  </si>
  <si>
    <t>34222419****270655</t>
  </si>
  <si>
    <t>胡*会</t>
  </si>
  <si>
    <t>34222419****010678</t>
  </si>
  <si>
    <t>王*跃</t>
  </si>
  <si>
    <t>34222419****170634</t>
  </si>
  <si>
    <t>34222419****250658</t>
  </si>
  <si>
    <t>王*高</t>
  </si>
  <si>
    <t>34222419****070710</t>
  </si>
  <si>
    <t>程*仁</t>
  </si>
  <si>
    <t>34222419****150715</t>
  </si>
  <si>
    <t>盛*龙</t>
  </si>
  <si>
    <t>34222419****050735</t>
  </si>
  <si>
    <t>张*路</t>
  </si>
  <si>
    <t>34222419****200717</t>
  </si>
  <si>
    <t>刘*营</t>
  </si>
  <si>
    <t>34222419****200790</t>
  </si>
  <si>
    <t>李*建</t>
  </si>
  <si>
    <t>34222419****09073X</t>
  </si>
  <si>
    <t>34222419****020716</t>
  </si>
  <si>
    <t>杨*荣</t>
  </si>
  <si>
    <t>34222419****110768</t>
  </si>
  <si>
    <t>孙*妹</t>
  </si>
  <si>
    <t>34222419****050461</t>
  </si>
  <si>
    <t>尹*亮</t>
  </si>
  <si>
    <t>34222419****230732</t>
  </si>
  <si>
    <t>34222419****210731</t>
  </si>
  <si>
    <t>王*化</t>
  </si>
  <si>
    <t>34222419****110759</t>
  </si>
  <si>
    <t>张*孝</t>
  </si>
  <si>
    <t>34222419****20073X</t>
  </si>
  <si>
    <t>34222419****240941</t>
  </si>
  <si>
    <t>34222419****120927</t>
  </si>
  <si>
    <t>姚*芳</t>
  </si>
  <si>
    <t>34222419****180962</t>
  </si>
  <si>
    <t>34222419****280985</t>
  </si>
  <si>
    <t>孙*龙</t>
  </si>
  <si>
    <t>34222419****070974</t>
  </si>
  <si>
    <t>高*英</t>
  </si>
  <si>
    <t>34222419****251328</t>
  </si>
  <si>
    <t>靳*荣</t>
  </si>
  <si>
    <t>34222419****151363</t>
  </si>
  <si>
    <t>侯*芝</t>
  </si>
  <si>
    <t>34222419****121363</t>
  </si>
  <si>
    <t>马*文</t>
  </si>
  <si>
    <t>34222419****251316</t>
  </si>
  <si>
    <t>冯*涛</t>
  </si>
  <si>
    <t>34222419****081350</t>
  </si>
  <si>
    <t>34222419****11134X</t>
  </si>
  <si>
    <t>卓*荣</t>
  </si>
  <si>
    <t>34222419****111340</t>
  </si>
  <si>
    <t>梁*标</t>
  </si>
  <si>
    <t>34222419****08131X</t>
  </si>
  <si>
    <t>34222419****072058</t>
  </si>
  <si>
    <t>付*玲</t>
  </si>
  <si>
    <t>34222419****092021</t>
  </si>
  <si>
    <t>付*杰</t>
  </si>
  <si>
    <t>34222419****012050</t>
  </si>
  <si>
    <t>34222419****102045</t>
  </si>
  <si>
    <t>姜*兰</t>
  </si>
  <si>
    <t>34222419****062046</t>
  </si>
  <si>
    <t>庄*丰</t>
  </si>
  <si>
    <t>34222419****022092</t>
  </si>
  <si>
    <t>钟*玫</t>
  </si>
  <si>
    <t>34222419****31210X</t>
  </si>
  <si>
    <t>杨*各</t>
  </si>
  <si>
    <t>34222419****181059</t>
  </si>
  <si>
    <t>付*</t>
  </si>
  <si>
    <t>34222419****201053</t>
  </si>
  <si>
    <t>34222419****161086</t>
  </si>
  <si>
    <t>武*奎</t>
  </si>
  <si>
    <t>34222419****071012</t>
  </si>
  <si>
    <t>34222419****091021</t>
  </si>
  <si>
    <t>34222419****01103X</t>
  </si>
  <si>
    <t>34222419****121053</t>
  </si>
  <si>
    <t>苏*</t>
  </si>
  <si>
    <t>34222419****101047</t>
  </si>
  <si>
    <t>王*远</t>
  </si>
  <si>
    <t>34222419****281054</t>
  </si>
  <si>
    <t>张*如</t>
  </si>
  <si>
    <t>34222419****101021</t>
  </si>
  <si>
    <t>尤*莲</t>
  </si>
  <si>
    <t>34222419****10102X</t>
  </si>
  <si>
    <t>34222419****101068</t>
  </si>
  <si>
    <t>马*香</t>
  </si>
  <si>
    <t>34222419****141062</t>
  </si>
  <si>
    <t>张*于</t>
  </si>
  <si>
    <t>34222419****01075X</t>
  </si>
  <si>
    <t>道路专管员</t>
  </si>
  <si>
    <t>交通局</t>
  </si>
  <si>
    <t>34222419****140752</t>
  </si>
  <si>
    <t>胡*泽</t>
  </si>
  <si>
    <t>胡*超</t>
  </si>
  <si>
    <t>34222419****150675</t>
  </si>
  <si>
    <t>秦*珍</t>
  </si>
  <si>
    <t>34222419****200662</t>
  </si>
  <si>
    <t>2022.04.01</t>
  </si>
  <si>
    <t>李*军</t>
  </si>
  <si>
    <t>34222419****290614</t>
  </si>
  <si>
    <t>亢*伍</t>
  </si>
  <si>
    <t>34222419****18065X</t>
  </si>
  <si>
    <t>2022.03.01</t>
  </si>
  <si>
    <t>李*好</t>
  </si>
  <si>
    <t>34222419****050670</t>
  </si>
  <si>
    <t>尹*玲</t>
  </si>
  <si>
    <t>34222419****151044</t>
  </si>
  <si>
    <t>赵*涛</t>
  </si>
  <si>
    <t>34222419****120817</t>
  </si>
  <si>
    <t>34222419****122054</t>
  </si>
  <si>
    <t>陈*梅</t>
  </si>
  <si>
    <t>34222419****070944</t>
  </si>
  <si>
    <t>邱*好</t>
  </si>
  <si>
    <t>34222419****05091X</t>
  </si>
  <si>
    <t>34222419****110120</t>
  </si>
  <si>
    <t>杨*路</t>
  </si>
  <si>
    <t>34222419****090189</t>
  </si>
  <si>
    <t>张*伟</t>
  </si>
  <si>
    <t>34222419****250114</t>
  </si>
  <si>
    <t>2022.12.20</t>
  </si>
  <si>
    <t>张*康</t>
  </si>
  <si>
    <t>34132320****231615</t>
  </si>
  <si>
    <t>赵*兰</t>
  </si>
  <si>
    <t>34222419****181223</t>
  </si>
  <si>
    <t>赵*咪</t>
  </si>
  <si>
    <t>34222419****130468</t>
  </si>
  <si>
    <t>王*兴</t>
  </si>
  <si>
    <t>34222419****270437</t>
  </si>
  <si>
    <t>邱*亮</t>
  </si>
  <si>
    <t>34222419****121331</t>
  </si>
  <si>
    <t>34222419****131315</t>
  </si>
  <si>
    <t>32032419****235426</t>
  </si>
  <si>
    <t>吴*才</t>
  </si>
  <si>
    <t>34222419****171834</t>
  </si>
  <si>
    <t>汤*志</t>
  </si>
  <si>
    <t>34222419****291516</t>
  </si>
  <si>
    <t>杨*坤</t>
  </si>
  <si>
    <t>34222419****151510</t>
  </si>
  <si>
    <t>柯*保</t>
  </si>
  <si>
    <t>34222419****080311</t>
  </si>
  <si>
    <t>郭*艳</t>
  </si>
  <si>
    <t>34222419****061804</t>
  </si>
  <si>
    <t>董*玲</t>
  </si>
  <si>
    <t>34222419****071747</t>
  </si>
  <si>
    <t>丁*宝</t>
  </si>
  <si>
    <t>34222419****111937</t>
  </si>
  <si>
    <t>刘*笑</t>
  </si>
  <si>
    <t>34222419****031132</t>
  </si>
  <si>
    <t>34222419****241112</t>
  </si>
  <si>
    <t>合计</t>
  </si>
  <si>
    <t>申报补贴人数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</si>
</sst>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  <numFmt numFmtId="177" formatCode="0.00_ "/>
  </numFmts>
  <fonts count="36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9"/>
      <name val="宋体"/>
      <charset val="134"/>
    </font>
    <font>
      <sz val="9"/>
      <name val="宋体"/>
      <charset val="0"/>
    </font>
    <font>
      <sz val="9"/>
      <color indexed="8"/>
      <name val="宋体"/>
      <charset val="134"/>
    </font>
    <font>
      <sz val="9"/>
      <color theme="1"/>
      <name val="宋体"/>
      <charset val="0"/>
    </font>
    <font>
      <sz val="9"/>
      <color rgb="FF000000"/>
      <name val="SimSun"/>
      <charset val="134"/>
    </font>
    <font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1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19" applyNumberFormat="0" applyAlignment="0" applyProtection="0">
      <alignment vertical="center"/>
    </xf>
    <xf numFmtId="0" fontId="23" fillId="8" borderId="20" applyNumberFormat="0" applyAlignment="0" applyProtection="0">
      <alignment vertical="center"/>
    </xf>
    <xf numFmtId="0" fontId="24" fillId="8" borderId="19" applyNumberFormat="0" applyAlignment="0" applyProtection="0">
      <alignment vertical="center"/>
    </xf>
    <xf numFmtId="0" fontId="25" fillId="9" borderId="21" applyNumberFormat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1" fillId="0" borderId="0" xfId="0" applyNumberFormat="1" applyFont="1" applyFill="1" applyAlignment="1">
      <alignment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6" fillId="0" borderId="0" xfId="0" applyNumberFormat="1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7" fillId="0" borderId="0" xfId="0" applyNumberFormat="1" applyFont="1" applyFill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indent="2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indent="2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7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/>
      <protection locked="0"/>
    </xf>
    <xf numFmtId="49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indent="2"/>
      <protection locked="0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176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176" fontId="2" fillId="2" borderId="8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 applyProtection="1">
      <alignment horizontal="center" vertical="center" indent="2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indent="2"/>
      <protection locked="0"/>
    </xf>
    <xf numFmtId="0" fontId="1" fillId="2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indent="2"/>
      <protection locked="0"/>
    </xf>
    <xf numFmtId="0" fontId="2" fillId="0" borderId="9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indent="2"/>
      <protection locked="0"/>
    </xf>
    <xf numFmtId="0" fontId="3" fillId="0" borderId="9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49" fontId="10" fillId="2" borderId="1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49" fontId="2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indent="2"/>
      <protection locked="0"/>
    </xf>
    <xf numFmtId="0" fontId="2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indent="2"/>
      <protection locked="0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 indent="2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 applyProtection="1">
      <alignment horizontal="center" vertical="center" indent="2"/>
    </xf>
    <xf numFmtId="0" fontId="1" fillId="0" borderId="1" xfId="0" applyNumberFormat="1" applyFont="1" applyFill="1" applyBorder="1" applyAlignment="1" applyProtection="1">
      <alignment horizontal="center" vertical="center" indent="2"/>
      <protection locked="0"/>
    </xf>
    <xf numFmtId="0" fontId="1" fillId="0" borderId="1" xfId="0" applyFont="1" applyFill="1" applyBorder="1" applyAlignment="1" applyProtection="1">
      <alignment horizontal="center" vertical="center" indent="2"/>
    </xf>
    <xf numFmtId="0" fontId="7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 indent="2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10" fillId="0" borderId="1" xfId="5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</xf>
    <xf numFmtId="0" fontId="2" fillId="0" borderId="1" xfId="52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176" fontId="2" fillId="0" borderId="12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indent="2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49" fontId="2" fillId="0" borderId="8" xfId="0" applyNumberFormat="1" applyFont="1" applyFill="1" applyBorder="1" applyAlignment="1" applyProtection="1">
      <alignment horizontal="center" vertical="center"/>
    </xf>
    <xf numFmtId="176" fontId="2" fillId="0" borderId="14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176" fontId="2" fillId="0" borderId="15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_15" xfId="50"/>
    <cellStyle name="常规 3 2" xfId="51"/>
    <cellStyle name="常规 30" xfId="52"/>
  </cellStyles>
  <dxfs count="2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  <tableStyle name="PivotStylePreset2_Accent1" table="0" count="10" xr9:uid="{267968C8-6FFD-4C36-ACC1-9EA1FD1885CA}">
      <tableStyleElement type="headerRow" dxfId="21"/>
      <tableStyleElement type="totalRow" dxfId="20"/>
      <tableStyleElement type="firstRowStripe" dxfId="19"/>
      <tableStyleElement type="firstColumnStripe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72"/>
  <sheetViews>
    <sheetView tabSelected="1" topLeftCell="A292" workbookViewId="0">
      <selection activeCell="L119" sqref="L119"/>
    </sheetView>
  </sheetViews>
  <sheetFormatPr defaultColWidth="9" defaultRowHeight="11.25"/>
  <cols>
    <col min="1" max="1" width="7.125" style="1" customWidth="1"/>
    <col min="2" max="2" width="9" style="1"/>
    <col min="3" max="3" width="6" style="1" customWidth="1"/>
    <col min="4" max="4" width="17.75" style="1" customWidth="1"/>
    <col min="5" max="5" width="7" style="6" customWidth="1"/>
    <col min="6" max="6" width="7.875" style="1" customWidth="1"/>
    <col min="7" max="8" width="9" style="1"/>
    <col min="9" max="9" width="11.25" style="1" customWidth="1"/>
    <col min="10" max="10" width="9" style="1"/>
    <col min="11" max="11" width="9.375" style="1"/>
    <col min="12" max="12" width="10.375" style="1"/>
    <col min="13" max="16384" width="9" style="1"/>
  </cols>
  <sheetData>
    <row r="1" s="1" customFormat="1" ht="47" customHeight="1" spans="1:13">
      <c r="A1" s="7" t="s">
        <v>0</v>
      </c>
      <c r="B1" s="8"/>
      <c r="C1" s="8"/>
      <c r="D1" s="8"/>
      <c r="E1" s="9"/>
      <c r="F1" s="8"/>
      <c r="G1" s="8"/>
      <c r="H1" s="8"/>
      <c r="I1" s="8"/>
      <c r="J1" s="8"/>
      <c r="K1" s="8"/>
      <c r="L1" s="8"/>
      <c r="M1" s="8"/>
    </row>
    <row r="2" s="1" customFormat="1" ht="29" customHeight="1" spans="1:13">
      <c r="A2" s="10" t="s">
        <v>1</v>
      </c>
      <c r="B2" s="10"/>
      <c r="C2" s="11"/>
      <c r="D2" s="11"/>
      <c r="E2" s="12"/>
      <c r="F2" s="10"/>
      <c r="G2" s="11" t="s">
        <v>2</v>
      </c>
      <c r="H2" s="11"/>
      <c r="I2" s="11"/>
      <c r="J2" s="11"/>
      <c r="K2" s="11"/>
      <c r="L2" s="11"/>
      <c r="M2" s="11"/>
    </row>
    <row r="3" s="1" customFormat="1" ht="27" customHeight="1" spans="1:13">
      <c r="A3" s="13" t="s">
        <v>3</v>
      </c>
      <c r="B3" s="13" t="s">
        <v>4</v>
      </c>
      <c r="C3" s="14" t="s">
        <v>5</v>
      </c>
      <c r="D3" s="13" t="s">
        <v>6</v>
      </c>
      <c r="E3" s="15" t="s">
        <v>7</v>
      </c>
      <c r="F3" s="14" t="s">
        <v>8</v>
      </c>
      <c r="G3" s="14" t="s">
        <v>9</v>
      </c>
      <c r="H3" s="13" t="s">
        <v>10</v>
      </c>
      <c r="I3" s="13" t="s">
        <v>11</v>
      </c>
      <c r="J3" s="13" t="s">
        <v>12</v>
      </c>
      <c r="K3" s="13" t="s">
        <v>13</v>
      </c>
      <c r="L3" s="13" t="s">
        <v>14</v>
      </c>
      <c r="M3" s="13" t="s">
        <v>15</v>
      </c>
    </row>
    <row r="4" s="1" customFormat="1" ht="18" customHeight="1" spans="1:13">
      <c r="A4" s="16">
        <f t="shared" ref="A4:A67" si="0">ROW()-3</f>
        <v>1</v>
      </c>
      <c r="B4" s="17" t="s">
        <v>16</v>
      </c>
      <c r="C4" s="16" t="s">
        <v>17</v>
      </c>
      <c r="D4" s="17" t="s">
        <v>18</v>
      </c>
      <c r="E4" s="18">
        <v>3</v>
      </c>
      <c r="F4" s="16">
        <v>1800</v>
      </c>
      <c r="G4" s="19" t="s">
        <v>19</v>
      </c>
      <c r="H4" s="20" t="s">
        <v>20</v>
      </c>
      <c r="I4" s="17" t="s">
        <v>21</v>
      </c>
      <c r="J4" s="40" t="s">
        <v>22</v>
      </c>
      <c r="K4" s="17">
        <v>20230801</v>
      </c>
      <c r="L4" s="41">
        <v>20240731</v>
      </c>
      <c r="M4" s="42" t="s">
        <v>23</v>
      </c>
    </row>
    <row r="5" s="1" customFormat="1" ht="18" customHeight="1" spans="1:13">
      <c r="A5" s="16">
        <f t="shared" si="0"/>
        <v>2</v>
      </c>
      <c r="B5" s="17" t="s">
        <v>24</v>
      </c>
      <c r="C5" s="16" t="s">
        <v>17</v>
      </c>
      <c r="D5" s="21" t="s">
        <v>25</v>
      </c>
      <c r="E5" s="18">
        <v>3</v>
      </c>
      <c r="F5" s="16">
        <v>1800</v>
      </c>
      <c r="G5" s="19" t="s">
        <v>19</v>
      </c>
      <c r="H5" s="20" t="s">
        <v>20</v>
      </c>
      <c r="I5" s="17" t="s">
        <v>21</v>
      </c>
      <c r="J5" s="40" t="s">
        <v>22</v>
      </c>
      <c r="K5" s="17">
        <v>20230801</v>
      </c>
      <c r="L5" s="41">
        <v>20240731</v>
      </c>
      <c r="M5" s="42" t="s">
        <v>23</v>
      </c>
    </row>
    <row r="6" s="1" customFormat="1" ht="18" customHeight="1" spans="1:13">
      <c r="A6" s="16">
        <f t="shared" si="0"/>
        <v>3</v>
      </c>
      <c r="B6" s="17" t="s">
        <v>26</v>
      </c>
      <c r="C6" s="16" t="s">
        <v>17</v>
      </c>
      <c r="D6" s="17" t="s">
        <v>27</v>
      </c>
      <c r="E6" s="18">
        <v>3</v>
      </c>
      <c r="F6" s="16">
        <v>1800</v>
      </c>
      <c r="G6" s="19" t="s">
        <v>19</v>
      </c>
      <c r="H6" s="20" t="s">
        <v>28</v>
      </c>
      <c r="I6" s="17" t="s">
        <v>21</v>
      </c>
      <c r="J6" s="40" t="s">
        <v>22</v>
      </c>
      <c r="K6" s="17">
        <v>20230801</v>
      </c>
      <c r="L6" s="41">
        <v>20240731</v>
      </c>
      <c r="M6" s="42" t="s">
        <v>23</v>
      </c>
    </row>
    <row r="7" s="1" customFormat="1" ht="18" customHeight="1" spans="1:13">
      <c r="A7" s="16">
        <f t="shared" si="0"/>
        <v>4</v>
      </c>
      <c r="B7" s="17" t="s">
        <v>29</v>
      </c>
      <c r="C7" s="16" t="s">
        <v>30</v>
      </c>
      <c r="D7" s="21" t="s">
        <v>31</v>
      </c>
      <c r="E7" s="18">
        <v>3</v>
      </c>
      <c r="F7" s="16">
        <v>1800</v>
      </c>
      <c r="G7" s="19" t="s">
        <v>19</v>
      </c>
      <c r="H7" s="20" t="s">
        <v>28</v>
      </c>
      <c r="I7" s="17" t="s">
        <v>21</v>
      </c>
      <c r="J7" s="40" t="s">
        <v>32</v>
      </c>
      <c r="K7" s="17">
        <v>20230801</v>
      </c>
      <c r="L7" s="41">
        <v>20240731</v>
      </c>
      <c r="M7" s="42" t="s">
        <v>23</v>
      </c>
    </row>
    <row r="8" s="1" customFormat="1" ht="18" customHeight="1" spans="1:13">
      <c r="A8" s="16">
        <f t="shared" si="0"/>
        <v>5</v>
      </c>
      <c r="B8" s="17" t="s">
        <v>33</v>
      </c>
      <c r="C8" s="16" t="s">
        <v>30</v>
      </c>
      <c r="D8" s="17" t="s">
        <v>34</v>
      </c>
      <c r="E8" s="18">
        <v>3</v>
      </c>
      <c r="F8" s="16">
        <v>1800</v>
      </c>
      <c r="G8" s="19" t="s">
        <v>19</v>
      </c>
      <c r="H8" s="22" t="s">
        <v>35</v>
      </c>
      <c r="I8" s="17" t="s">
        <v>21</v>
      </c>
      <c r="J8" s="22" t="s">
        <v>22</v>
      </c>
      <c r="K8" s="17">
        <v>20230801</v>
      </c>
      <c r="L8" s="41">
        <v>20240731</v>
      </c>
      <c r="M8" s="42" t="s">
        <v>23</v>
      </c>
    </row>
    <row r="9" s="1" customFormat="1" ht="18" customHeight="1" spans="1:13">
      <c r="A9" s="16">
        <f t="shared" si="0"/>
        <v>6</v>
      </c>
      <c r="B9" s="17" t="s">
        <v>36</v>
      </c>
      <c r="C9" s="16" t="s">
        <v>17</v>
      </c>
      <c r="D9" s="17" t="s">
        <v>37</v>
      </c>
      <c r="E9" s="18">
        <v>3</v>
      </c>
      <c r="F9" s="16">
        <v>1800</v>
      </c>
      <c r="G9" s="19" t="s">
        <v>19</v>
      </c>
      <c r="H9" s="20" t="s">
        <v>38</v>
      </c>
      <c r="I9" s="17" t="s">
        <v>21</v>
      </c>
      <c r="J9" s="40" t="s">
        <v>22</v>
      </c>
      <c r="K9" s="17">
        <v>20230801</v>
      </c>
      <c r="L9" s="41">
        <v>20240731</v>
      </c>
      <c r="M9" s="42" t="s">
        <v>23</v>
      </c>
    </row>
    <row r="10" s="1" customFormat="1" ht="18" customHeight="1" spans="1:13">
      <c r="A10" s="16">
        <f t="shared" si="0"/>
        <v>7</v>
      </c>
      <c r="B10" s="17" t="s">
        <v>39</v>
      </c>
      <c r="C10" s="16" t="s">
        <v>17</v>
      </c>
      <c r="D10" s="17" t="s">
        <v>40</v>
      </c>
      <c r="E10" s="18">
        <v>3</v>
      </c>
      <c r="F10" s="16">
        <v>1800</v>
      </c>
      <c r="G10" s="19" t="s">
        <v>19</v>
      </c>
      <c r="H10" s="20" t="s">
        <v>38</v>
      </c>
      <c r="I10" s="17" t="s">
        <v>21</v>
      </c>
      <c r="J10" s="40" t="s">
        <v>22</v>
      </c>
      <c r="K10" s="17">
        <v>20230801</v>
      </c>
      <c r="L10" s="41">
        <v>20240731</v>
      </c>
      <c r="M10" s="42" t="s">
        <v>23</v>
      </c>
    </row>
    <row r="11" s="1" customFormat="1" ht="18" customHeight="1" spans="1:13">
      <c r="A11" s="16">
        <f t="shared" si="0"/>
        <v>8</v>
      </c>
      <c r="B11" s="17" t="s">
        <v>41</v>
      </c>
      <c r="C11" s="16" t="s">
        <v>30</v>
      </c>
      <c r="D11" s="23" t="s">
        <v>42</v>
      </c>
      <c r="E11" s="18">
        <v>3</v>
      </c>
      <c r="F11" s="16">
        <v>1800</v>
      </c>
      <c r="G11" s="24" t="s">
        <v>19</v>
      </c>
      <c r="H11" s="22" t="s">
        <v>43</v>
      </c>
      <c r="I11" s="17" t="s">
        <v>21</v>
      </c>
      <c r="J11" s="17" t="s">
        <v>22</v>
      </c>
      <c r="K11" s="17">
        <v>20230801</v>
      </c>
      <c r="L11" s="41">
        <v>20240731</v>
      </c>
      <c r="M11" s="42" t="s">
        <v>23</v>
      </c>
    </row>
    <row r="12" s="1" customFormat="1" ht="18" customHeight="1" spans="1:13">
      <c r="A12" s="16">
        <f t="shared" si="0"/>
        <v>9</v>
      </c>
      <c r="B12" s="17" t="s">
        <v>44</v>
      </c>
      <c r="C12" s="16" t="s">
        <v>30</v>
      </c>
      <c r="D12" s="23" t="s">
        <v>45</v>
      </c>
      <c r="E12" s="18">
        <v>3</v>
      </c>
      <c r="F12" s="16">
        <v>1800</v>
      </c>
      <c r="G12" s="24" t="s">
        <v>19</v>
      </c>
      <c r="H12" s="22" t="s">
        <v>43</v>
      </c>
      <c r="I12" s="17" t="s">
        <v>21</v>
      </c>
      <c r="J12" s="17" t="s">
        <v>32</v>
      </c>
      <c r="K12" s="17">
        <v>20230801</v>
      </c>
      <c r="L12" s="41">
        <v>20240731</v>
      </c>
      <c r="M12" s="42" t="s">
        <v>23</v>
      </c>
    </row>
    <row r="13" s="1" customFormat="1" ht="18" customHeight="1" spans="1:13">
      <c r="A13" s="16">
        <f t="shared" si="0"/>
        <v>10</v>
      </c>
      <c r="B13" s="17" t="s">
        <v>46</v>
      </c>
      <c r="C13" s="16" t="s">
        <v>30</v>
      </c>
      <c r="D13" s="23" t="s">
        <v>47</v>
      </c>
      <c r="E13" s="18">
        <v>3</v>
      </c>
      <c r="F13" s="16">
        <v>1800</v>
      </c>
      <c r="G13" s="24" t="s">
        <v>19</v>
      </c>
      <c r="H13" s="22" t="s">
        <v>43</v>
      </c>
      <c r="I13" s="17" t="s">
        <v>21</v>
      </c>
      <c r="J13" s="17" t="s">
        <v>22</v>
      </c>
      <c r="K13" s="17">
        <v>20230801</v>
      </c>
      <c r="L13" s="41">
        <v>20240731</v>
      </c>
      <c r="M13" s="42" t="s">
        <v>23</v>
      </c>
    </row>
    <row r="14" s="1" customFormat="1" ht="18" customHeight="1" spans="1:13">
      <c r="A14" s="16">
        <f t="shared" si="0"/>
        <v>11</v>
      </c>
      <c r="B14" s="17" t="s">
        <v>48</v>
      </c>
      <c r="C14" s="16" t="s">
        <v>17</v>
      </c>
      <c r="D14" s="25" t="s">
        <v>49</v>
      </c>
      <c r="E14" s="18">
        <v>3</v>
      </c>
      <c r="F14" s="16">
        <v>1800</v>
      </c>
      <c r="G14" s="24" t="s">
        <v>19</v>
      </c>
      <c r="H14" s="22" t="s">
        <v>50</v>
      </c>
      <c r="I14" s="17" t="s">
        <v>21</v>
      </c>
      <c r="J14" s="17" t="s">
        <v>22</v>
      </c>
      <c r="K14" s="17">
        <v>20230801</v>
      </c>
      <c r="L14" s="41">
        <v>20240731</v>
      </c>
      <c r="M14" s="42" t="s">
        <v>23</v>
      </c>
    </row>
    <row r="15" s="1" customFormat="1" ht="18" customHeight="1" spans="1:13">
      <c r="A15" s="16">
        <f t="shared" si="0"/>
        <v>12</v>
      </c>
      <c r="B15" s="17" t="s">
        <v>51</v>
      </c>
      <c r="C15" s="16" t="s">
        <v>17</v>
      </c>
      <c r="D15" s="17" t="s">
        <v>52</v>
      </c>
      <c r="E15" s="18">
        <v>3</v>
      </c>
      <c r="F15" s="16">
        <v>1800</v>
      </c>
      <c r="G15" s="24" t="s">
        <v>19</v>
      </c>
      <c r="H15" s="22" t="s">
        <v>53</v>
      </c>
      <c r="I15" s="17" t="s">
        <v>21</v>
      </c>
      <c r="J15" s="17" t="s">
        <v>22</v>
      </c>
      <c r="K15" s="17">
        <v>20230801</v>
      </c>
      <c r="L15" s="41">
        <v>20240731</v>
      </c>
      <c r="M15" s="42" t="s">
        <v>23</v>
      </c>
    </row>
    <row r="16" s="1" customFormat="1" ht="18" customHeight="1" spans="1:13">
      <c r="A16" s="16">
        <f t="shared" si="0"/>
        <v>13</v>
      </c>
      <c r="B16" s="17" t="s">
        <v>54</v>
      </c>
      <c r="C16" s="16" t="s">
        <v>30</v>
      </c>
      <c r="D16" s="17" t="s">
        <v>55</v>
      </c>
      <c r="E16" s="18">
        <v>3</v>
      </c>
      <c r="F16" s="16">
        <v>1800</v>
      </c>
      <c r="G16" s="24" t="s">
        <v>19</v>
      </c>
      <c r="H16" s="22" t="s">
        <v>53</v>
      </c>
      <c r="I16" s="17" t="s">
        <v>21</v>
      </c>
      <c r="J16" s="17" t="s">
        <v>22</v>
      </c>
      <c r="K16" s="17">
        <v>20230801</v>
      </c>
      <c r="L16" s="41">
        <v>20240731</v>
      </c>
      <c r="M16" s="42" t="s">
        <v>23</v>
      </c>
    </row>
    <row r="17" s="1" customFormat="1" ht="18" customHeight="1" spans="1:13">
      <c r="A17" s="16">
        <f t="shared" si="0"/>
        <v>14</v>
      </c>
      <c r="B17" s="17" t="s">
        <v>56</v>
      </c>
      <c r="C17" s="16" t="s">
        <v>17</v>
      </c>
      <c r="D17" s="17" t="s">
        <v>57</v>
      </c>
      <c r="E17" s="18">
        <v>3</v>
      </c>
      <c r="F17" s="16">
        <v>1800</v>
      </c>
      <c r="G17" s="19" t="s">
        <v>19</v>
      </c>
      <c r="H17" s="20" t="s">
        <v>58</v>
      </c>
      <c r="I17" s="17" t="s">
        <v>21</v>
      </c>
      <c r="J17" s="40" t="s">
        <v>22</v>
      </c>
      <c r="K17" s="17">
        <v>20230801</v>
      </c>
      <c r="L17" s="41">
        <v>20240731</v>
      </c>
      <c r="M17" s="42" t="s">
        <v>23</v>
      </c>
    </row>
    <row r="18" s="1" customFormat="1" ht="18" customHeight="1" spans="1:13">
      <c r="A18" s="16">
        <f t="shared" si="0"/>
        <v>15</v>
      </c>
      <c r="B18" s="17" t="s">
        <v>59</v>
      </c>
      <c r="C18" s="16" t="s">
        <v>17</v>
      </c>
      <c r="D18" s="17" t="s">
        <v>60</v>
      </c>
      <c r="E18" s="18">
        <v>3</v>
      </c>
      <c r="F18" s="16">
        <v>1800</v>
      </c>
      <c r="G18" s="19" t="s">
        <v>19</v>
      </c>
      <c r="H18" s="20" t="s">
        <v>61</v>
      </c>
      <c r="I18" s="17" t="s">
        <v>21</v>
      </c>
      <c r="J18" s="40" t="s">
        <v>32</v>
      </c>
      <c r="K18" s="17">
        <v>20230801</v>
      </c>
      <c r="L18" s="41">
        <v>20240731</v>
      </c>
      <c r="M18" s="42" t="s">
        <v>23</v>
      </c>
    </row>
    <row r="19" s="1" customFormat="1" ht="18" customHeight="1" spans="1:13">
      <c r="A19" s="16">
        <f t="shared" si="0"/>
        <v>16</v>
      </c>
      <c r="B19" s="16" t="s">
        <v>62</v>
      </c>
      <c r="C19" s="16" t="s">
        <v>17</v>
      </c>
      <c r="D19" s="26" t="s">
        <v>63</v>
      </c>
      <c r="E19" s="18">
        <v>3</v>
      </c>
      <c r="F19" s="16">
        <v>1800</v>
      </c>
      <c r="G19" s="19" t="s">
        <v>19</v>
      </c>
      <c r="H19" s="20" t="s">
        <v>28</v>
      </c>
      <c r="I19" s="16" t="s">
        <v>64</v>
      </c>
      <c r="J19" s="40" t="s">
        <v>32</v>
      </c>
      <c r="K19" s="17">
        <v>20230801</v>
      </c>
      <c r="L19" s="41">
        <v>20240731</v>
      </c>
      <c r="M19" s="42" t="s">
        <v>23</v>
      </c>
    </row>
    <row r="20" s="1" customFormat="1" ht="18" customHeight="1" spans="1:13">
      <c r="A20" s="16">
        <f t="shared" si="0"/>
        <v>17</v>
      </c>
      <c r="B20" s="16" t="s">
        <v>65</v>
      </c>
      <c r="C20" s="16" t="s">
        <v>30</v>
      </c>
      <c r="D20" s="16" t="s">
        <v>66</v>
      </c>
      <c r="E20" s="18">
        <v>3</v>
      </c>
      <c r="F20" s="16">
        <v>1800</v>
      </c>
      <c r="G20" s="19" t="s">
        <v>19</v>
      </c>
      <c r="H20" s="20" t="s">
        <v>67</v>
      </c>
      <c r="I20" s="16" t="s">
        <v>64</v>
      </c>
      <c r="J20" s="40" t="s">
        <v>22</v>
      </c>
      <c r="K20" s="17">
        <v>20230801</v>
      </c>
      <c r="L20" s="41">
        <v>20240731</v>
      </c>
      <c r="M20" s="42" t="s">
        <v>23</v>
      </c>
    </row>
    <row r="21" s="1" customFormat="1" ht="18" customHeight="1" spans="1:13">
      <c r="A21" s="16">
        <f t="shared" si="0"/>
        <v>18</v>
      </c>
      <c r="B21" s="16" t="s">
        <v>68</v>
      </c>
      <c r="C21" s="16" t="s">
        <v>30</v>
      </c>
      <c r="D21" s="26" t="s">
        <v>69</v>
      </c>
      <c r="E21" s="18">
        <v>3</v>
      </c>
      <c r="F21" s="16">
        <v>1800</v>
      </c>
      <c r="G21" s="19" t="s">
        <v>19</v>
      </c>
      <c r="H21" s="20" t="s">
        <v>67</v>
      </c>
      <c r="I21" s="16" t="s">
        <v>64</v>
      </c>
      <c r="J21" s="40" t="s">
        <v>22</v>
      </c>
      <c r="K21" s="17">
        <v>20230801</v>
      </c>
      <c r="L21" s="41">
        <v>20240731</v>
      </c>
      <c r="M21" s="42" t="s">
        <v>23</v>
      </c>
    </row>
    <row r="22" s="1" customFormat="1" ht="18" customHeight="1" spans="1:13">
      <c r="A22" s="16">
        <f t="shared" si="0"/>
        <v>19</v>
      </c>
      <c r="B22" s="16" t="s">
        <v>70</v>
      </c>
      <c r="C22" s="16" t="s">
        <v>17</v>
      </c>
      <c r="D22" s="26" t="s">
        <v>71</v>
      </c>
      <c r="E22" s="18">
        <v>3</v>
      </c>
      <c r="F22" s="16">
        <v>1800</v>
      </c>
      <c r="G22" s="19" t="s">
        <v>19</v>
      </c>
      <c r="H22" s="20" t="s">
        <v>38</v>
      </c>
      <c r="I22" s="16" t="s">
        <v>64</v>
      </c>
      <c r="J22" s="40" t="s">
        <v>22</v>
      </c>
      <c r="K22" s="17">
        <v>20230801</v>
      </c>
      <c r="L22" s="41">
        <v>20240731</v>
      </c>
      <c r="M22" s="42" t="s">
        <v>23</v>
      </c>
    </row>
    <row r="23" s="1" customFormat="1" ht="18" customHeight="1" spans="1:13">
      <c r="A23" s="16">
        <f t="shared" si="0"/>
        <v>20</v>
      </c>
      <c r="B23" s="16" t="s">
        <v>72</v>
      </c>
      <c r="C23" s="16" t="s">
        <v>30</v>
      </c>
      <c r="D23" s="26" t="s">
        <v>73</v>
      </c>
      <c r="E23" s="18">
        <v>3</v>
      </c>
      <c r="F23" s="16">
        <v>1800</v>
      </c>
      <c r="G23" s="19" t="s">
        <v>19</v>
      </c>
      <c r="H23" s="20" t="s">
        <v>38</v>
      </c>
      <c r="I23" s="16" t="s">
        <v>64</v>
      </c>
      <c r="J23" s="40" t="s">
        <v>22</v>
      </c>
      <c r="K23" s="17">
        <v>20230801</v>
      </c>
      <c r="L23" s="41">
        <v>20240731</v>
      </c>
      <c r="M23" s="42" t="s">
        <v>23</v>
      </c>
    </row>
    <row r="24" s="1" customFormat="1" ht="18" customHeight="1" spans="1:13">
      <c r="A24" s="16">
        <f t="shared" si="0"/>
        <v>21</v>
      </c>
      <c r="B24" s="16" t="s">
        <v>74</v>
      </c>
      <c r="C24" s="16" t="s">
        <v>30</v>
      </c>
      <c r="D24" s="16" t="s">
        <v>75</v>
      </c>
      <c r="E24" s="18">
        <v>3</v>
      </c>
      <c r="F24" s="16">
        <v>1800</v>
      </c>
      <c r="G24" s="19" t="s">
        <v>19</v>
      </c>
      <c r="H24" s="20" t="s">
        <v>43</v>
      </c>
      <c r="I24" s="16" t="s">
        <v>64</v>
      </c>
      <c r="J24" s="40" t="s">
        <v>22</v>
      </c>
      <c r="K24" s="17">
        <v>20230801</v>
      </c>
      <c r="L24" s="41">
        <v>20240731</v>
      </c>
      <c r="M24" s="42" t="s">
        <v>23</v>
      </c>
    </row>
    <row r="25" s="1" customFormat="1" ht="18" customHeight="1" spans="1:13">
      <c r="A25" s="16">
        <f t="shared" si="0"/>
        <v>22</v>
      </c>
      <c r="B25" s="16" t="s">
        <v>76</v>
      </c>
      <c r="C25" s="16" t="s">
        <v>30</v>
      </c>
      <c r="D25" s="16" t="s">
        <v>77</v>
      </c>
      <c r="E25" s="18">
        <v>3</v>
      </c>
      <c r="F25" s="16">
        <v>1800</v>
      </c>
      <c r="G25" s="19" t="s">
        <v>19</v>
      </c>
      <c r="H25" s="20" t="s">
        <v>43</v>
      </c>
      <c r="I25" s="16" t="s">
        <v>64</v>
      </c>
      <c r="J25" s="40" t="s">
        <v>22</v>
      </c>
      <c r="K25" s="17">
        <v>20230801</v>
      </c>
      <c r="L25" s="41">
        <v>20240731</v>
      </c>
      <c r="M25" s="42" t="s">
        <v>23</v>
      </c>
    </row>
    <row r="26" s="1" customFormat="1" ht="18" customHeight="1" spans="1:13">
      <c r="A26" s="16">
        <f t="shared" si="0"/>
        <v>23</v>
      </c>
      <c r="B26" s="16" t="s">
        <v>78</v>
      </c>
      <c r="C26" s="16" t="s">
        <v>30</v>
      </c>
      <c r="D26" s="16" t="s">
        <v>79</v>
      </c>
      <c r="E26" s="18">
        <v>3</v>
      </c>
      <c r="F26" s="16">
        <v>1800</v>
      </c>
      <c r="G26" s="19" t="s">
        <v>19</v>
      </c>
      <c r="H26" s="20" t="s">
        <v>20</v>
      </c>
      <c r="I26" s="16" t="s">
        <v>80</v>
      </c>
      <c r="J26" s="40" t="s">
        <v>22</v>
      </c>
      <c r="K26" s="17">
        <v>20230801</v>
      </c>
      <c r="L26" s="41">
        <v>20240731</v>
      </c>
      <c r="M26" s="42" t="s">
        <v>23</v>
      </c>
    </row>
    <row r="27" s="1" customFormat="1" ht="18" customHeight="1" spans="1:13">
      <c r="A27" s="16">
        <f t="shared" si="0"/>
        <v>24</v>
      </c>
      <c r="B27" s="16" t="s">
        <v>81</v>
      </c>
      <c r="C27" s="16" t="s">
        <v>30</v>
      </c>
      <c r="D27" s="16" t="s">
        <v>82</v>
      </c>
      <c r="E27" s="18">
        <v>3</v>
      </c>
      <c r="F27" s="16">
        <v>1800</v>
      </c>
      <c r="G27" s="19" t="s">
        <v>19</v>
      </c>
      <c r="H27" s="20" t="s">
        <v>28</v>
      </c>
      <c r="I27" s="16" t="s">
        <v>80</v>
      </c>
      <c r="J27" s="40" t="s">
        <v>32</v>
      </c>
      <c r="K27" s="17">
        <v>20230801</v>
      </c>
      <c r="L27" s="41">
        <v>20240731</v>
      </c>
      <c r="M27" s="42" t="s">
        <v>23</v>
      </c>
    </row>
    <row r="28" s="1" customFormat="1" ht="18" customHeight="1" spans="1:13">
      <c r="A28" s="16">
        <f t="shared" si="0"/>
        <v>25</v>
      </c>
      <c r="B28" s="16" t="s">
        <v>83</v>
      </c>
      <c r="C28" s="16" t="s">
        <v>30</v>
      </c>
      <c r="D28" s="16" t="s">
        <v>84</v>
      </c>
      <c r="E28" s="18">
        <v>3</v>
      </c>
      <c r="F28" s="16">
        <v>1800</v>
      </c>
      <c r="G28" s="19" t="s">
        <v>19</v>
      </c>
      <c r="H28" s="20" t="s">
        <v>67</v>
      </c>
      <c r="I28" s="16" t="s">
        <v>80</v>
      </c>
      <c r="J28" s="40" t="s">
        <v>22</v>
      </c>
      <c r="K28" s="17">
        <v>20230801</v>
      </c>
      <c r="L28" s="41">
        <v>20240731</v>
      </c>
      <c r="M28" s="42" t="s">
        <v>23</v>
      </c>
    </row>
    <row r="29" s="1" customFormat="1" ht="18" customHeight="1" spans="1:13">
      <c r="A29" s="16">
        <f t="shared" si="0"/>
        <v>26</v>
      </c>
      <c r="B29" s="16" t="s">
        <v>62</v>
      </c>
      <c r="C29" s="16" t="s">
        <v>17</v>
      </c>
      <c r="D29" s="16" t="s">
        <v>85</v>
      </c>
      <c r="E29" s="18">
        <v>3</v>
      </c>
      <c r="F29" s="16">
        <v>1800</v>
      </c>
      <c r="G29" s="19" t="s">
        <v>19</v>
      </c>
      <c r="H29" s="20" t="s">
        <v>50</v>
      </c>
      <c r="I29" s="16" t="s">
        <v>80</v>
      </c>
      <c r="J29" s="40" t="s">
        <v>22</v>
      </c>
      <c r="K29" s="17">
        <v>20230801</v>
      </c>
      <c r="L29" s="41">
        <v>20240731</v>
      </c>
      <c r="M29" s="42" t="s">
        <v>23</v>
      </c>
    </row>
    <row r="30" s="1" customFormat="1" ht="18" customHeight="1" spans="1:13">
      <c r="A30" s="16">
        <f t="shared" si="0"/>
        <v>27</v>
      </c>
      <c r="B30" s="16" t="s">
        <v>86</v>
      </c>
      <c r="C30" s="16" t="s">
        <v>17</v>
      </c>
      <c r="D30" s="16" t="s">
        <v>87</v>
      </c>
      <c r="E30" s="18">
        <v>3</v>
      </c>
      <c r="F30" s="16">
        <v>1800</v>
      </c>
      <c r="G30" s="19" t="s">
        <v>19</v>
      </c>
      <c r="H30" s="20" t="s">
        <v>53</v>
      </c>
      <c r="I30" s="16" t="s">
        <v>80</v>
      </c>
      <c r="J30" s="40" t="s">
        <v>22</v>
      </c>
      <c r="K30" s="17">
        <v>20230801</v>
      </c>
      <c r="L30" s="41">
        <v>20240731</v>
      </c>
      <c r="M30" s="42" t="s">
        <v>23</v>
      </c>
    </row>
    <row r="31" s="1" customFormat="1" ht="18" customHeight="1" spans="1:13">
      <c r="A31" s="16">
        <f t="shared" si="0"/>
        <v>28</v>
      </c>
      <c r="B31" s="16" t="s">
        <v>88</v>
      </c>
      <c r="C31" s="16" t="s">
        <v>30</v>
      </c>
      <c r="D31" s="16" t="s">
        <v>89</v>
      </c>
      <c r="E31" s="18">
        <v>3</v>
      </c>
      <c r="F31" s="16">
        <v>1800</v>
      </c>
      <c r="G31" s="19" t="s">
        <v>19</v>
      </c>
      <c r="H31" s="20" t="s">
        <v>58</v>
      </c>
      <c r="I31" s="16" t="s">
        <v>80</v>
      </c>
      <c r="J31" s="40" t="s">
        <v>22</v>
      </c>
      <c r="K31" s="17">
        <v>20230801</v>
      </c>
      <c r="L31" s="41">
        <v>20240731</v>
      </c>
      <c r="M31" s="42" t="s">
        <v>23</v>
      </c>
    </row>
    <row r="32" s="1" customFormat="1" ht="18" customHeight="1" spans="1:13">
      <c r="A32" s="16">
        <f t="shared" si="0"/>
        <v>29</v>
      </c>
      <c r="B32" s="16" t="s">
        <v>90</v>
      </c>
      <c r="C32" s="16" t="s">
        <v>30</v>
      </c>
      <c r="D32" s="16" t="s">
        <v>91</v>
      </c>
      <c r="E32" s="18">
        <v>3</v>
      </c>
      <c r="F32" s="16">
        <v>1800</v>
      </c>
      <c r="G32" s="19" t="s">
        <v>19</v>
      </c>
      <c r="H32" s="20" t="s">
        <v>61</v>
      </c>
      <c r="I32" s="16" t="s">
        <v>80</v>
      </c>
      <c r="J32" s="40" t="s">
        <v>32</v>
      </c>
      <c r="K32" s="17">
        <v>20230801</v>
      </c>
      <c r="L32" s="41">
        <v>20240731</v>
      </c>
      <c r="M32" s="42" t="s">
        <v>23</v>
      </c>
    </row>
    <row r="33" s="1" customFormat="1" ht="18" customHeight="1" spans="1:13">
      <c r="A33" s="16">
        <f t="shared" si="0"/>
        <v>30</v>
      </c>
      <c r="B33" s="27" t="s">
        <v>92</v>
      </c>
      <c r="C33" s="27" t="s">
        <v>17</v>
      </c>
      <c r="D33" s="27" t="s">
        <v>93</v>
      </c>
      <c r="E33" s="28">
        <v>3</v>
      </c>
      <c r="F33" s="29">
        <f t="shared" ref="F33:F65" si="1">E33*600</f>
        <v>1800</v>
      </c>
      <c r="G33" s="30" t="s">
        <v>94</v>
      </c>
      <c r="H33" s="29" t="s">
        <v>95</v>
      </c>
      <c r="I33" s="43" t="s">
        <v>64</v>
      </c>
      <c r="J33" s="33" t="s">
        <v>22</v>
      </c>
      <c r="K33" s="29" t="s">
        <v>96</v>
      </c>
      <c r="L33" s="44"/>
      <c r="M33" s="42" t="s">
        <v>23</v>
      </c>
    </row>
    <row r="34" s="1" customFormat="1" ht="18" customHeight="1" spans="1:13">
      <c r="A34" s="16">
        <f t="shared" si="0"/>
        <v>31</v>
      </c>
      <c r="B34" s="31" t="s">
        <v>97</v>
      </c>
      <c r="C34" s="31" t="s">
        <v>30</v>
      </c>
      <c r="D34" s="31" t="s">
        <v>98</v>
      </c>
      <c r="E34" s="28">
        <v>3</v>
      </c>
      <c r="F34" s="29">
        <v>1800</v>
      </c>
      <c r="G34" s="32" t="s">
        <v>94</v>
      </c>
      <c r="H34" s="33" t="s">
        <v>99</v>
      </c>
      <c r="I34" s="45" t="s">
        <v>64</v>
      </c>
      <c r="J34" s="33" t="s">
        <v>22</v>
      </c>
      <c r="K34" s="33" t="s">
        <v>96</v>
      </c>
      <c r="L34" s="44"/>
      <c r="M34" s="42" t="s">
        <v>23</v>
      </c>
    </row>
    <row r="35" s="1" customFormat="1" ht="18" customHeight="1" spans="1:13">
      <c r="A35" s="16">
        <f t="shared" si="0"/>
        <v>32</v>
      </c>
      <c r="B35" s="31" t="s">
        <v>100</v>
      </c>
      <c r="C35" s="31" t="s">
        <v>17</v>
      </c>
      <c r="D35" s="31" t="s">
        <v>101</v>
      </c>
      <c r="E35" s="28">
        <v>3</v>
      </c>
      <c r="F35" s="29">
        <v>1800</v>
      </c>
      <c r="G35" s="32" t="s">
        <v>94</v>
      </c>
      <c r="H35" s="33" t="s">
        <v>102</v>
      </c>
      <c r="I35" s="45" t="s">
        <v>64</v>
      </c>
      <c r="J35" s="33" t="s">
        <v>22</v>
      </c>
      <c r="K35" s="33" t="s">
        <v>96</v>
      </c>
      <c r="L35" s="44"/>
      <c r="M35" s="42" t="s">
        <v>23</v>
      </c>
    </row>
    <row r="36" s="1" customFormat="1" ht="18" customHeight="1" spans="1:13">
      <c r="A36" s="16">
        <f t="shared" si="0"/>
        <v>33</v>
      </c>
      <c r="B36" s="31" t="s">
        <v>103</v>
      </c>
      <c r="C36" s="31" t="s">
        <v>17</v>
      </c>
      <c r="D36" s="31" t="s">
        <v>104</v>
      </c>
      <c r="E36" s="28">
        <v>3</v>
      </c>
      <c r="F36" s="29">
        <v>1800</v>
      </c>
      <c r="G36" s="32" t="s">
        <v>94</v>
      </c>
      <c r="H36" s="33" t="s">
        <v>105</v>
      </c>
      <c r="I36" s="45" t="s">
        <v>64</v>
      </c>
      <c r="J36" s="33" t="s">
        <v>22</v>
      </c>
      <c r="K36" s="33" t="s">
        <v>96</v>
      </c>
      <c r="L36" s="44"/>
      <c r="M36" s="42" t="s">
        <v>23</v>
      </c>
    </row>
    <row r="37" s="2" customFormat="1" ht="18" customHeight="1" spans="1:13">
      <c r="A37" s="16">
        <f t="shared" si="0"/>
        <v>34</v>
      </c>
      <c r="B37" s="34" t="s">
        <v>106</v>
      </c>
      <c r="C37" s="34" t="s">
        <v>17</v>
      </c>
      <c r="D37" s="34" t="s">
        <v>107</v>
      </c>
      <c r="E37" s="35">
        <v>3</v>
      </c>
      <c r="F37" s="36">
        <f t="shared" si="1"/>
        <v>1800</v>
      </c>
      <c r="G37" s="37" t="s">
        <v>94</v>
      </c>
      <c r="H37" s="38" t="s">
        <v>108</v>
      </c>
      <c r="I37" s="46" t="s">
        <v>64</v>
      </c>
      <c r="J37" s="38" t="s">
        <v>22</v>
      </c>
      <c r="K37" s="38" t="s">
        <v>96</v>
      </c>
      <c r="L37" s="47" t="s">
        <v>109</v>
      </c>
      <c r="M37" s="42" t="s">
        <v>23</v>
      </c>
    </row>
    <row r="38" s="2" customFormat="1" ht="18" customHeight="1" spans="1:13">
      <c r="A38" s="16">
        <f t="shared" si="0"/>
        <v>35</v>
      </c>
      <c r="B38" s="34" t="s">
        <v>110</v>
      </c>
      <c r="C38" s="34" t="s">
        <v>30</v>
      </c>
      <c r="D38" s="34" t="s">
        <v>111</v>
      </c>
      <c r="E38" s="35">
        <v>3</v>
      </c>
      <c r="F38" s="36">
        <f t="shared" si="1"/>
        <v>1800</v>
      </c>
      <c r="G38" s="37" t="s">
        <v>94</v>
      </c>
      <c r="H38" s="38" t="s">
        <v>112</v>
      </c>
      <c r="I38" s="46" t="s">
        <v>64</v>
      </c>
      <c r="J38" s="38" t="s">
        <v>22</v>
      </c>
      <c r="K38" s="38" t="s">
        <v>96</v>
      </c>
      <c r="L38" s="47"/>
      <c r="M38" s="42" t="s">
        <v>23</v>
      </c>
    </row>
    <row r="39" s="2" customFormat="1" ht="18" customHeight="1" spans="1:13">
      <c r="A39" s="16">
        <f t="shared" si="0"/>
        <v>36</v>
      </c>
      <c r="B39" s="34" t="s">
        <v>113</v>
      </c>
      <c r="C39" s="34" t="s">
        <v>30</v>
      </c>
      <c r="D39" s="34" t="s">
        <v>114</v>
      </c>
      <c r="E39" s="35">
        <v>3</v>
      </c>
      <c r="F39" s="36">
        <f t="shared" si="1"/>
        <v>1800</v>
      </c>
      <c r="G39" s="37" t="s">
        <v>94</v>
      </c>
      <c r="H39" s="38" t="s">
        <v>112</v>
      </c>
      <c r="I39" s="46" t="s">
        <v>64</v>
      </c>
      <c r="J39" s="38" t="s">
        <v>22</v>
      </c>
      <c r="K39" s="38" t="s">
        <v>96</v>
      </c>
      <c r="L39" s="47"/>
      <c r="M39" s="48" t="s">
        <v>23</v>
      </c>
    </row>
    <row r="40" s="2" customFormat="1" ht="18" customHeight="1" spans="1:13">
      <c r="A40" s="16">
        <f t="shared" si="0"/>
        <v>37</v>
      </c>
      <c r="B40" s="34" t="s">
        <v>115</v>
      </c>
      <c r="C40" s="34" t="s">
        <v>17</v>
      </c>
      <c r="D40" s="34" t="s">
        <v>116</v>
      </c>
      <c r="E40" s="35">
        <v>3</v>
      </c>
      <c r="F40" s="36">
        <f t="shared" si="1"/>
        <v>1800</v>
      </c>
      <c r="G40" s="37" t="s">
        <v>94</v>
      </c>
      <c r="H40" s="38" t="s">
        <v>117</v>
      </c>
      <c r="I40" s="46" t="s">
        <v>64</v>
      </c>
      <c r="J40" s="38" t="s">
        <v>22</v>
      </c>
      <c r="K40" s="38" t="s">
        <v>96</v>
      </c>
      <c r="L40" s="38"/>
      <c r="M40" s="42" t="s">
        <v>23</v>
      </c>
    </row>
    <row r="41" s="2" customFormat="1" ht="18" customHeight="1" spans="1:13">
      <c r="A41" s="16">
        <f t="shared" si="0"/>
        <v>38</v>
      </c>
      <c r="B41" s="34" t="s">
        <v>118</v>
      </c>
      <c r="C41" s="34" t="s">
        <v>17</v>
      </c>
      <c r="D41" s="34" t="s">
        <v>119</v>
      </c>
      <c r="E41" s="35">
        <v>3</v>
      </c>
      <c r="F41" s="36">
        <f t="shared" si="1"/>
        <v>1800</v>
      </c>
      <c r="G41" s="37" t="s">
        <v>94</v>
      </c>
      <c r="H41" s="38" t="s">
        <v>120</v>
      </c>
      <c r="I41" s="46" t="s">
        <v>80</v>
      </c>
      <c r="J41" s="38" t="s">
        <v>121</v>
      </c>
      <c r="K41" s="38" t="s">
        <v>96</v>
      </c>
      <c r="L41" s="38"/>
      <c r="M41" s="42" t="s">
        <v>23</v>
      </c>
    </row>
    <row r="42" s="1" customFormat="1" ht="18" customHeight="1" spans="1:13">
      <c r="A42" s="16">
        <f t="shared" si="0"/>
        <v>39</v>
      </c>
      <c r="B42" s="31" t="s">
        <v>122</v>
      </c>
      <c r="C42" s="31" t="s">
        <v>30</v>
      </c>
      <c r="D42" s="31" t="s">
        <v>123</v>
      </c>
      <c r="E42" s="28">
        <v>3</v>
      </c>
      <c r="F42" s="29">
        <f t="shared" si="1"/>
        <v>1800</v>
      </c>
      <c r="G42" s="32" t="s">
        <v>94</v>
      </c>
      <c r="H42" s="33" t="s">
        <v>124</v>
      </c>
      <c r="I42" s="45" t="s">
        <v>80</v>
      </c>
      <c r="J42" s="33" t="s">
        <v>22</v>
      </c>
      <c r="K42" s="33" t="s">
        <v>96</v>
      </c>
      <c r="L42" s="33"/>
      <c r="M42" s="42" t="s">
        <v>23</v>
      </c>
    </row>
    <row r="43" s="1" customFormat="1" ht="18" customHeight="1" spans="1:13">
      <c r="A43" s="16">
        <f t="shared" si="0"/>
        <v>40</v>
      </c>
      <c r="B43" s="31" t="s">
        <v>125</v>
      </c>
      <c r="C43" s="31" t="s">
        <v>17</v>
      </c>
      <c r="D43" s="31" t="s">
        <v>126</v>
      </c>
      <c r="E43" s="28">
        <v>3</v>
      </c>
      <c r="F43" s="29">
        <f t="shared" si="1"/>
        <v>1800</v>
      </c>
      <c r="G43" s="32" t="s">
        <v>94</v>
      </c>
      <c r="H43" s="33" t="s">
        <v>127</v>
      </c>
      <c r="I43" s="45" t="s">
        <v>80</v>
      </c>
      <c r="J43" s="33" t="s">
        <v>22</v>
      </c>
      <c r="K43" s="33" t="s">
        <v>96</v>
      </c>
      <c r="L43" s="33"/>
      <c r="M43" s="42" t="s">
        <v>23</v>
      </c>
    </row>
    <row r="44" s="1" customFormat="1" ht="18" customHeight="1" spans="1:13">
      <c r="A44" s="16">
        <f t="shared" si="0"/>
        <v>41</v>
      </c>
      <c r="B44" s="31" t="s">
        <v>128</v>
      </c>
      <c r="C44" s="31" t="s">
        <v>17</v>
      </c>
      <c r="D44" s="31" t="s">
        <v>129</v>
      </c>
      <c r="E44" s="28">
        <v>3</v>
      </c>
      <c r="F44" s="29">
        <f t="shared" si="1"/>
        <v>1800</v>
      </c>
      <c r="G44" s="32" t="s">
        <v>94</v>
      </c>
      <c r="H44" s="33" t="s">
        <v>130</v>
      </c>
      <c r="I44" s="45" t="s">
        <v>80</v>
      </c>
      <c r="J44" s="33" t="s">
        <v>22</v>
      </c>
      <c r="K44" s="33" t="s">
        <v>96</v>
      </c>
      <c r="L44" s="33"/>
      <c r="M44" s="42" t="s">
        <v>23</v>
      </c>
    </row>
    <row r="45" s="1" customFormat="1" ht="18" customHeight="1" spans="1:13">
      <c r="A45" s="16">
        <f t="shared" si="0"/>
        <v>42</v>
      </c>
      <c r="B45" s="31" t="s">
        <v>131</v>
      </c>
      <c r="C45" s="31" t="s">
        <v>17</v>
      </c>
      <c r="D45" s="31" t="s">
        <v>132</v>
      </c>
      <c r="E45" s="28">
        <v>3</v>
      </c>
      <c r="F45" s="29">
        <f t="shared" si="1"/>
        <v>1800</v>
      </c>
      <c r="G45" s="32" t="s">
        <v>94</v>
      </c>
      <c r="H45" s="33" t="s">
        <v>133</v>
      </c>
      <c r="I45" s="45" t="s">
        <v>80</v>
      </c>
      <c r="J45" s="33" t="s">
        <v>22</v>
      </c>
      <c r="K45" s="33" t="s">
        <v>96</v>
      </c>
      <c r="L45" s="33"/>
      <c r="M45" s="42" t="s">
        <v>23</v>
      </c>
    </row>
    <row r="46" s="1" customFormat="1" ht="18" customHeight="1" spans="1:13">
      <c r="A46" s="16">
        <f t="shared" si="0"/>
        <v>43</v>
      </c>
      <c r="B46" s="31" t="s">
        <v>134</v>
      </c>
      <c r="C46" s="31" t="s">
        <v>17</v>
      </c>
      <c r="D46" s="31" t="s">
        <v>135</v>
      </c>
      <c r="E46" s="28">
        <v>3</v>
      </c>
      <c r="F46" s="29">
        <f t="shared" si="1"/>
        <v>1800</v>
      </c>
      <c r="G46" s="32" t="s">
        <v>94</v>
      </c>
      <c r="H46" s="33" t="s">
        <v>136</v>
      </c>
      <c r="I46" s="45" t="s">
        <v>80</v>
      </c>
      <c r="J46" s="33" t="s">
        <v>22</v>
      </c>
      <c r="K46" s="33" t="s">
        <v>96</v>
      </c>
      <c r="L46" s="33"/>
      <c r="M46" s="42" t="s">
        <v>23</v>
      </c>
    </row>
    <row r="47" s="1" customFormat="1" ht="18" customHeight="1" spans="1:13">
      <c r="A47" s="16">
        <f t="shared" si="0"/>
        <v>44</v>
      </c>
      <c r="B47" s="31" t="s">
        <v>137</v>
      </c>
      <c r="C47" s="31" t="s">
        <v>17</v>
      </c>
      <c r="D47" s="31" t="s">
        <v>138</v>
      </c>
      <c r="E47" s="28">
        <v>3</v>
      </c>
      <c r="F47" s="29">
        <f t="shared" si="1"/>
        <v>1800</v>
      </c>
      <c r="G47" s="32" t="s">
        <v>94</v>
      </c>
      <c r="H47" s="33" t="s">
        <v>95</v>
      </c>
      <c r="I47" s="45" t="s">
        <v>21</v>
      </c>
      <c r="J47" s="33" t="s">
        <v>22</v>
      </c>
      <c r="K47" s="33" t="s">
        <v>96</v>
      </c>
      <c r="L47" s="33"/>
      <c r="M47" s="42" t="s">
        <v>23</v>
      </c>
    </row>
    <row r="48" s="1" customFormat="1" ht="18" customHeight="1" spans="1:13">
      <c r="A48" s="16">
        <f t="shared" si="0"/>
        <v>45</v>
      </c>
      <c r="B48" s="31" t="s">
        <v>139</v>
      </c>
      <c r="C48" s="31" t="s">
        <v>17</v>
      </c>
      <c r="D48" s="31" t="s">
        <v>140</v>
      </c>
      <c r="E48" s="28">
        <v>3</v>
      </c>
      <c r="F48" s="29">
        <f t="shared" si="1"/>
        <v>1800</v>
      </c>
      <c r="G48" s="32" t="s">
        <v>94</v>
      </c>
      <c r="H48" s="33" t="s">
        <v>141</v>
      </c>
      <c r="I48" s="45" t="s">
        <v>21</v>
      </c>
      <c r="J48" s="33" t="s">
        <v>22</v>
      </c>
      <c r="K48" s="33" t="s">
        <v>96</v>
      </c>
      <c r="L48" s="33"/>
      <c r="M48" s="42" t="s">
        <v>23</v>
      </c>
    </row>
    <row r="49" s="1" customFormat="1" ht="18" customHeight="1" spans="1:13">
      <c r="A49" s="16">
        <f t="shared" si="0"/>
        <v>46</v>
      </c>
      <c r="B49" s="31" t="s">
        <v>142</v>
      </c>
      <c r="C49" s="31" t="s">
        <v>17</v>
      </c>
      <c r="D49" s="31" t="s">
        <v>143</v>
      </c>
      <c r="E49" s="28">
        <v>3</v>
      </c>
      <c r="F49" s="29">
        <f t="shared" si="1"/>
        <v>1800</v>
      </c>
      <c r="G49" s="32" t="s">
        <v>94</v>
      </c>
      <c r="H49" s="33" t="s">
        <v>141</v>
      </c>
      <c r="I49" s="45" t="s">
        <v>21</v>
      </c>
      <c r="J49" s="33" t="s">
        <v>22</v>
      </c>
      <c r="K49" s="33" t="s">
        <v>96</v>
      </c>
      <c r="L49" s="33"/>
      <c r="M49" s="42" t="s">
        <v>23</v>
      </c>
    </row>
    <row r="50" s="1" customFormat="1" ht="18" customHeight="1" spans="1:13">
      <c r="A50" s="16">
        <f t="shared" si="0"/>
        <v>47</v>
      </c>
      <c r="B50" s="31" t="s">
        <v>144</v>
      </c>
      <c r="C50" s="31" t="s">
        <v>30</v>
      </c>
      <c r="D50" s="31" t="s">
        <v>145</v>
      </c>
      <c r="E50" s="28">
        <v>3</v>
      </c>
      <c r="F50" s="29">
        <f t="shared" si="1"/>
        <v>1800</v>
      </c>
      <c r="G50" s="32" t="s">
        <v>94</v>
      </c>
      <c r="H50" s="33" t="s">
        <v>136</v>
      </c>
      <c r="I50" s="45" t="s">
        <v>21</v>
      </c>
      <c r="J50" s="33" t="s">
        <v>22</v>
      </c>
      <c r="K50" s="33" t="s">
        <v>96</v>
      </c>
      <c r="L50" s="33"/>
      <c r="M50" s="42" t="s">
        <v>23</v>
      </c>
    </row>
    <row r="51" s="1" customFormat="1" ht="18" customHeight="1" spans="1:13">
      <c r="A51" s="16">
        <f t="shared" si="0"/>
        <v>48</v>
      </c>
      <c r="B51" s="31" t="s">
        <v>146</v>
      </c>
      <c r="C51" s="31" t="s">
        <v>17</v>
      </c>
      <c r="D51" s="31" t="s">
        <v>147</v>
      </c>
      <c r="E51" s="28">
        <v>3</v>
      </c>
      <c r="F51" s="29">
        <f t="shared" si="1"/>
        <v>1800</v>
      </c>
      <c r="G51" s="32" t="s">
        <v>94</v>
      </c>
      <c r="H51" s="33" t="s">
        <v>136</v>
      </c>
      <c r="I51" s="45" t="s">
        <v>21</v>
      </c>
      <c r="J51" s="33" t="s">
        <v>22</v>
      </c>
      <c r="K51" s="33" t="s">
        <v>96</v>
      </c>
      <c r="L51" s="33"/>
      <c r="M51" s="42" t="s">
        <v>23</v>
      </c>
    </row>
    <row r="52" s="1" customFormat="1" ht="18" customHeight="1" spans="1:13">
      <c r="A52" s="16">
        <f t="shared" si="0"/>
        <v>49</v>
      </c>
      <c r="B52" s="31" t="s">
        <v>148</v>
      </c>
      <c r="C52" s="31" t="s">
        <v>30</v>
      </c>
      <c r="D52" s="31" t="s">
        <v>149</v>
      </c>
      <c r="E52" s="28">
        <v>3</v>
      </c>
      <c r="F52" s="29">
        <f t="shared" si="1"/>
        <v>1800</v>
      </c>
      <c r="G52" s="32" t="s">
        <v>94</v>
      </c>
      <c r="H52" s="33" t="s">
        <v>136</v>
      </c>
      <c r="I52" s="45" t="s">
        <v>21</v>
      </c>
      <c r="J52" s="33" t="s">
        <v>22</v>
      </c>
      <c r="K52" s="33" t="s">
        <v>96</v>
      </c>
      <c r="L52" s="33"/>
      <c r="M52" s="42" t="s">
        <v>23</v>
      </c>
    </row>
    <row r="53" s="1" customFormat="1" ht="18" customHeight="1" spans="1:13">
      <c r="A53" s="16">
        <f t="shared" si="0"/>
        <v>50</v>
      </c>
      <c r="B53" s="31" t="s">
        <v>150</v>
      </c>
      <c r="C53" s="31" t="s">
        <v>30</v>
      </c>
      <c r="D53" s="31" t="s">
        <v>151</v>
      </c>
      <c r="E53" s="28">
        <v>3</v>
      </c>
      <c r="F53" s="29">
        <f t="shared" si="1"/>
        <v>1800</v>
      </c>
      <c r="G53" s="32" t="s">
        <v>94</v>
      </c>
      <c r="H53" s="33" t="s">
        <v>136</v>
      </c>
      <c r="I53" s="45" t="s">
        <v>21</v>
      </c>
      <c r="J53" s="33" t="s">
        <v>22</v>
      </c>
      <c r="K53" s="33" t="s">
        <v>96</v>
      </c>
      <c r="L53" s="33"/>
      <c r="M53" s="42" t="s">
        <v>23</v>
      </c>
    </row>
    <row r="54" s="1" customFormat="1" ht="18" customHeight="1" spans="1:13">
      <c r="A54" s="16">
        <f t="shared" si="0"/>
        <v>51</v>
      </c>
      <c r="B54" s="31" t="s">
        <v>152</v>
      </c>
      <c r="C54" s="31" t="s">
        <v>17</v>
      </c>
      <c r="D54" s="31" t="s">
        <v>153</v>
      </c>
      <c r="E54" s="39">
        <v>3</v>
      </c>
      <c r="F54" s="29">
        <f t="shared" si="1"/>
        <v>1800</v>
      </c>
      <c r="G54" s="31" t="s">
        <v>94</v>
      </c>
      <c r="H54" s="31" t="s">
        <v>130</v>
      </c>
      <c r="I54" s="31" t="s">
        <v>21</v>
      </c>
      <c r="J54" s="31" t="s">
        <v>22</v>
      </c>
      <c r="K54" s="31" t="s">
        <v>96</v>
      </c>
      <c r="L54" s="33"/>
      <c r="M54" s="42" t="s">
        <v>23</v>
      </c>
    </row>
    <row r="55" s="1" customFormat="1" ht="18" customHeight="1" spans="1:13">
      <c r="A55" s="16">
        <f t="shared" si="0"/>
        <v>52</v>
      </c>
      <c r="B55" s="31" t="s">
        <v>62</v>
      </c>
      <c r="C55" s="31" t="s">
        <v>17</v>
      </c>
      <c r="D55" s="31" t="s">
        <v>154</v>
      </c>
      <c r="E55" s="39">
        <v>3</v>
      </c>
      <c r="F55" s="29">
        <f t="shared" si="1"/>
        <v>1800</v>
      </c>
      <c r="G55" s="31" t="s">
        <v>94</v>
      </c>
      <c r="H55" s="31" t="s">
        <v>155</v>
      </c>
      <c r="I55" s="31" t="s">
        <v>64</v>
      </c>
      <c r="J55" s="31" t="s">
        <v>22</v>
      </c>
      <c r="K55" s="31" t="s">
        <v>96</v>
      </c>
      <c r="L55" s="33"/>
      <c r="M55" s="42" t="s">
        <v>23</v>
      </c>
    </row>
    <row r="56" s="1" customFormat="1" ht="18" customHeight="1" spans="1:13">
      <c r="A56" s="16">
        <f t="shared" si="0"/>
        <v>53</v>
      </c>
      <c r="B56" s="31" t="s">
        <v>156</v>
      </c>
      <c r="C56" s="31" t="s">
        <v>30</v>
      </c>
      <c r="D56" s="31" t="s">
        <v>157</v>
      </c>
      <c r="E56" s="39">
        <v>3</v>
      </c>
      <c r="F56" s="29">
        <f t="shared" si="1"/>
        <v>1800</v>
      </c>
      <c r="G56" s="31" t="s">
        <v>94</v>
      </c>
      <c r="H56" s="31" t="s">
        <v>136</v>
      </c>
      <c r="I56" s="31" t="s">
        <v>21</v>
      </c>
      <c r="J56" s="31" t="s">
        <v>22</v>
      </c>
      <c r="K56" s="31" t="s">
        <v>158</v>
      </c>
      <c r="L56" s="33"/>
      <c r="M56" s="42" t="s">
        <v>23</v>
      </c>
    </row>
    <row r="57" s="1" customFormat="1" ht="18" customHeight="1" spans="1:13">
      <c r="A57" s="16">
        <f t="shared" si="0"/>
        <v>54</v>
      </c>
      <c r="B57" s="31" t="s">
        <v>159</v>
      </c>
      <c r="C57" s="31" t="s">
        <v>30</v>
      </c>
      <c r="D57" s="31" t="s">
        <v>160</v>
      </c>
      <c r="E57" s="39">
        <v>3</v>
      </c>
      <c r="F57" s="29">
        <f t="shared" si="1"/>
        <v>1800</v>
      </c>
      <c r="G57" s="31" t="s">
        <v>94</v>
      </c>
      <c r="H57" s="31" t="s">
        <v>141</v>
      </c>
      <c r="I57" s="31" t="s">
        <v>21</v>
      </c>
      <c r="J57" s="31" t="s">
        <v>161</v>
      </c>
      <c r="K57" s="31" t="s">
        <v>158</v>
      </c>
      <c r="L57" s="33"/>
      <c r="M57" s="42" t="s">
        <v>23</v>
      </c>
    </row>
    <row r="58" s="1" customFormat="1" ht="18" customHeight="1" spans="1:13">
      <c r="A58" s="16">
        <f t="shared" si="0"/>
        <v>55</v>
      </c>
      <c r="B58" s="31" t="s">
        <v>162</v>
      </c>
      <c r="C58" s="31" t="s">
        <v>30</v>
      </c>
      <c r="D58" s="31" t="s">
        <v>163</v>
      </c>
      <c r="E58" s="39">
        <v>3</v>
      </c>
      <c r="F58" s="29">
        <f t="shared" si="1"/>
        <v>1800</v>
      </c>
      <c r="G58" s="31" t="s">
        <v>94</v>
      </c>
      <c r="H58" s="31" t="s">
        <v>141</v>
      </c>
      <c r="I58" s="31" t="s">
        <v>21</v>
      </c>
      <c r="J58" s="31" t="s">
        <v>161</v>
      </c>
      <c r="K58" s="31" t="s">
        <v>158</v>
      </c>
      <c r="L58" s="33"/>
      <c r="M58" s="42" t="s">
        <v>23</v>
      </c>
    </row>
    <row r="59" s="1" customFormat="1" ht="18" customHeight="1" spans="1:13">
      <c r="A59" s="16">
        <f t="shared" si="0"/>
        <v>56</v>
      </c>
      <c r="B59" s="31" t="s">
        <v>164</v>
      </c>
      <c r="C59" s="31" t="s">
        <v>17</v>
      </c>
      <c r="D59" s="31" t="s">
        <v>165</v>
      </c>
      <c r="E59" s="39">
        <v>3</v>
      </c>
      <c r="F59" s="29">
        <f t="shared" si="1"/>
        <v>1800</v>
      </c>
      <c r="G59" s="31" t="s">
        <v>94</v>
      </c>
      <c r="H59" s="31" t="s">
        <v>141</v>
      </c>
      <c r="I59" s="31" t="s">
        <v>80</v>
      </c>
      <c r="J59" s="31" t="s">
        <v>22</v>
      </c>
      <c r="K59" s="31" t="s">
        <v>158</v>
      </c>
      <c r="L59" s="33"/>
      <c r="M59" s="42" t="s">
        <v>23</v>
      </c>
    </row>
    <row r="60" s="1" customFormat="1" ht="18" customHeight="1" spans="1:13">
      <c r="A60" s="16">
        <f t="shared" si="0"/>
        <v>57</v>
      </c>
      <c r="B60" s="31" t="s">
        <v>142</v>
      </c>
      <c r="C60" s="31" t="s">
        <v>17</v>
      </c>
      <c r="D60" s="31" t="s">
        <v>166</v>
      </c>
      <c r="E60" s="39">
        <v>3</v>
      </c>
      <c r="F60" s="29">
        <f t="shared" si="1"/>
        <v>1800</v>
      </c>
      <c r="G60" s="31" t="s">
        <v>94</v>
      </c>
      <c r="H60" s="31" t="s">
        <v>167</v>
      </c>
      <c r="I60" s="31" t="s">
        <v>80</v>
      </c>
      <c r="J60" s="31" t="s">
        <v>22</v>
      </c>
      <c r="K60" s="31">
        <v>2024.1</v>
      </c>
      <c r="L60" s="33"/>
      <c r="M60" s="42" t="s">
        <v>23</v>
      </c>
    </row>
    <row r="61" s="1" customFormat="1" ht="18" customHeight="1" spans="1:13">
      <c r="A61" s="16">
        <f t="shared" si="0"/>
        <v>58</v>
      </c>
      <c r="B61" s="31" t="s">
        <v>168</v>
      </c>
      <c r="C61" s="31" t="s">
        <v>30</v>
      </c>
      <c r="D61" s="31" t="s">
        <v>169</v>
      </c>
      <c r="E61" s="39">
        <v>3</v>
      </c>
      <c r="F61" s="29">
        <f t="shared" si="1"/>
        <v>1800</v>
      </c>
      <c r="G61" s="31" t="s">
        <v>94</v>
      </c>
      <c r="H61" s="31" t="s">
        <v>141</v>
      </c>
      <c r="I61" s="31" t="s">
        <v>21</v>
      </c>
      <c r="J61" s="31" t="s">
        <v>22</v>
      </c>
      <c r="K61" s="31" t="s">
        <v>170</v>
      </c>
      <c r="L61" s="33"/>
      <c r="M61" s="42" t="s">
        <v>23</v>
      </c>
    </row>
    <row r="62" s="1" customFormat="1" ht="18" customHeight="1" spans="1:13">
      <c r="A62" s="16">
        <f t="shared" si="0"/>
        <v>59</v>
      </c>
      <c r="B62" s="31" t="s">
        <v>171</v>
      </c>
      <c r="C62" s="31" t="s">
        <v>17</v>
      </c>
      <c r="D62" s="31" t="s">
        <v>172</v>
      </c>
      <c r="E62" s="39">
        <v>3</v>
      </c>
      <c r="F62" s="29">
        <f t="shared" si="1"/>
        <v>1800</v>
      </c>
      <c r="G62" s="31" t="s">
        <v>94</v>
      </c>
      <c r="H62" s="31" t="s">
        <v>173</v>
      </c>
      <c r="I62" s="31" t="s">
        <v>80</v>
      </c>
      <c r="J62" s="31" t="s">
        <v>121</v>
      </c>
      <c r="K62" s="31" t="s">
        <v>109</v>
      </c>
      <c r="L62" s="33"/>
      <c r="M62" s="42" t="s">
        <v>23</v>
      </c>
    </row>
    <row r="63" s="1" customFormat="1" ht="18" customHeight="1" spans="1:13">
      <c r="A63" s="16">
        <f t="shared" si="0"/>
        <v>60</v>
      </c>
      <c r="B63" s="31" t="s">
        <v>65</v>
      </c>
      <c r="C63" s="31" t="s">
        <v>30</v>
      </c>
      <c r="D63" s="31" t="s">
        <v>174</v>
      </c>
      <c r="E63" s="39">
        <v>3</v>
      </c>
      <c r="F63" s="29">
        <f t="shared" si="1"/>
        <v>1800</v>
      </c>
      <c r="G63" s="31" t="s">
        <v>94</v>
      </c>
      <c r="H63" s="31" t="s">
        <v>136</v>
      </c>
      <c r="I63" s="31" t="s">
        <v>80</v>
      </c>
      <c r="J63" s="31" t="s">
        <v>22</v>
      </c>
      <c r="K63" s="31" t="s">
        <v>175</v>
      </c>
      <c r="L63" s="33"/>
      <c r="M63" s="42" t="s">
        <v>23</v>
      </c>
    </row>
    <row r="64" s="1" customFormat="1" ht="18" customHeight="1" spans="1:13">
      <c r="A64" s="16">
        <f t="shared" si="0"/>
        <v>61</v>
      </c>
      <c r="B64" s="31" t="s">
        <v>118</v>
      </c>
      <c r="C64" s="31" t="s">
        <v>17</v>
      </c>
      <c r="D64" s="31" t="s">
        <v>176</v>
      </c>
      <c r="E64" s="39">
        <v>3</v>
      </c>
      <c r="F64" s="29">
        <f t="shared" si="1"/>
        <v>1800</v>
      </c>
      <c r="G64" s="31" t="s">
        <v>94</v>
      </c>
      <c r="H64" s="31" t="s">
        <v>108</v>
      </c>
      <c r="I64" s="31" t="s">
        <v>21</v>
      </c>
      <c r="J64" s="31" t="s">
        <v>22</v>
      </c>
      <c r="K64" s="31">
        <v>2024.1</v>
      </c>
      <c r="L64" s="33"/>
      <c r="M64" s="42" t="s">
        <v>23</v>
      </c>
    </row>
    <row r="65" s="1" customFormat="1" ht="18" customHeight="1" spans="1:13">
      <c r="A65" s="16">
        <f t="shared" si="0"/>
        <v>62</v>
      </c>
      <c r="B65" s="31" t="s">
        <v>118</v>
      </c>
      <c r="C65" s="31" t="s">
        <v>17</v>
      </c>
      <c r="D65" s="31" t="s">
        <v>177</v>
      </c>
      <c r="E65" s="28">
        <v>3</v>
      </c>
      <c r="F65" s="29">
        <f t="shared" si="1"/>
        <v>1800</v>
      </c>
      <c r="G65" s="32" t="s">
        <v>94</v>
      </c>
      <c r="H65" s="33" t="s">
        <v>108</v>
      </c>
      <c r="I65" s="45" t="s">
        <v>64</v>
      </c>
      <c r="J65" s="33" t="s">
        <v>22</v>
      </c>
      <c r="K65" s="33">
        <v>2024.1</v>
      </c>
      <c r="L65" s="33"/>
      <c r="M65" s="42" t="s">
        <v>23</v>
      </c>
    </row>
    <row r="66" s="1" customFormat="1" ht="18" customHeight="1" spans="1:13">
      <c r="A66" s="16">
        <f t="shared" si="0"/>
        <v>63</v>
      </c>
      <c r="B66" s="31" t="s">
        <v>178</v>
      </c>
      <c r="C66" s="31" t="s">
        <v>17</v>
      </c>
      <c r="D66" s="31" t="s">
        <v>179</v>
      </c>
      <c r="E66" s="28">
        <v>3</v>
      </c>
      <c r="F66" s="29">
        <v>1800</v>
      </c>
      <c r="G66" s="32" t="s">
        <v>180</v>
      </c>
      <c r="H66" s="33" t="s">
        <v>181</v>
      </c>
      <c r="I66" s="45" t="s">
        <v>64</v>
      </c>
      <c r="J66" s="33" t="s">
        <v>22</v>
      </c>
      <c r="K66" s="33">
        <v>2024.1</v>
      </c>
      <c r="L66" s="33"/>
      <c r="M66" s="42" t="s">
        <v>23</v>
      </c>
    </row>
    <row r="67" s="1" customFormat="1" ht="18" customHeight="1" spans="1:13">
      <c r="A67" s="16">
        <f t="shared" si="0"/>
        <v>64</v>
      </c>
      <c r="B67" s="49" t="s">
        <v>182</v>
      </c>
      <c r="C67" s="49" t="s">
        <v>30</v>
      </c>
      <c r="D67" s="50" t="s">
        <v>183</v>
      </c>
      <c r="E67" s="20">
        <v>3</v>
      </c>
      <c r="F67" s="40">
        <v>1800</v>
      </c>
      <c r="G67" s="51" t="s">
        <v>184</v>
      </c>
      <c r="H67" s="40" t="s">
        <v>185</v>
      </c>
      <c r="I67" s="49" t="s">
        <v>21</v>
      </c>
      <c r="J67" s="40" t="s">
        <v>22</v>
      </c>
      <c r="K67" s="51" t="s">
        <v>96</v>
      </c>
      <c r="L67" s="40"/>
      <c r="M67" s="42" t="s">
        <v>23</v>
      </c>
    </row>
    <row r="68" s="1" customFormat="1" ht="18" customHeight="1" spans="1:13">
      <c r="A68" s="16">
        <f t="shared" ref="A68:A131" si="2">ROW()-3</f>
        <v>65</v>
      </c>
      <c r="B68" s="40" t="s">
        <v>186</v>
      </c>
      <c r="C68" s="49" t="s">
        <v>30</v>
      </c>
      <c r="D68" s="52" t="s">
        <v>187</v>
      </c>
      <c r="E68" s="20">
        <v>3</v>
      </c>
      <c r="F68" s="40">
        <v>1800</v>
      </c>
      <c r="G68" s="51" t="s">
        <v>184</v>
      </c>
      <c r="H68" s="40" t="s">
        <v>185</v>
      </c>
      <c r="I68" s="49" t="s">
        <v>64</v>
      </c>
      <c r="J68" s="40" t="s">
        <v>22</v>
      </c>
      <c r="K68" s="51" t="s">
        <v>96</v>
      </c>
      <c r="L68" s="40"/>
      <c r="M68" s="42" t="s">
        <v>23</v>
      </c>
    </row>
    <row r="69" s="1" customFormat="1" ht="18" customHeight="1" spans="1:13">
      <c r="A69" s="16">
        <f t="shared" si="2"/>
        <v>66</v>
      </c>
      <c r="B69" s="53" t="s">
        <v>188</v>
      </c>
      <c r="C69" s="53" t="s">
        <v>17</v>
      </c>
      <c r="D69" s="53" t="s">
        <v>189</v>
      </c>
      <c r="E69" s="20">
        <v>3</v>
      </c>
      <c r="F69" s="40">
        <v>1800</v>
      </c>
      <c r="G69" s="51" t="s">
        <v>184</v>
      </c>
      <c r="H69" s="40" t="s">
        <v>185</v>
      </c>
      <c r="I69" s="62" t="s">
        <v>21</v>
      </c>
      <c r="J69" s="40" t="s">
        <v>22</v>
      </c>
      <c r="K69" s="51" t="s">
        <v>96</v>
      </c>
      <c r="L69" s="40"/>
      <c r="M69" s="42" t="s">
        <v>23</v>
      </c>
    </row>
    <row r="70" s="1" customFormat="1" ht="18" customHeight="1" spans="1:13">
      <c r="A70" s="16">
        <f t="shared" si="2"/>
        <v>67</v>
      </c>
      <c r="B70" s="54" t="s">
        <v>190</v>
      </c>
      <c r="C70" s="53" t="s">
        <v>17</v>
      </c>
      <c r="D70" s="55" t="s">
        <v>191</v>
      </c>
      <c r="E70" s="20">
        <v>3</v>
      </c>
      <c r="F70" s="40">
        <v>1800</v>
      </c>
      <c r="G70" s="51" t="s">
        <v>184</v>
      </c>
      <c r="H70" s="40" t="s">
        <v>185</v>
      </c>
      <c r="I70" s="62" t="s">
        <v>21</v>
      </c>
      <c r="J70" s="40" t="s">
        <v>22</v>
      </c>
      <c r="K70" s="51" t="s">
        <v>96</v>
      </c>
      <c r="L70" s="40"/>
      <c r="M70" s="42" t="s">
        <v>23</v>
      </c>
    </row>
    <row r="71" s="1" customFormat="1" ht="18" customHeight="1" spans="1:13">
      <c r="A71" s="16">
        <f t="shared" si="2"/>
        <v>68</v>
      </c>
      <c r="B71" s="20" t="s">
        <v>192</v>
      </c>
      <c r="C71" s="20" t="s">
        <v>17</v>
      </c>
      <c r="D71" s="52" t="s">
        <v>193</v>
      </c>
      <c r="E71" s="20">
        <v>3</v>
      </c>
      <c r="F71" s="40">
        <v>1800</v>
      </c>
      <c r="G71" s="51" t="s">
        <v>184</v>
      </c>
      <c r="H71" s="40" t="s">
        <v>194</v>
      </c>
      <c r="I71" s="40" t="s">
        <v>21</v>
      </c>
      <c r="J71" s="40" t="s">
        <v>22</v>
      </c>
      <c r="K71" s="40">
        <v>2023.07</v>
      </c>
      <c r="L71" s="17"/>
      <c r="M71" s="42" t="s">
        <v>23</v>
      </c>
    </row>
    <row r="72" s="1" customFormat="1" ht="18" customHeight="1" spans="1:13">
      <c r="A72" s="16">
        <f t="shared" si="2"/>
        <v>69</v>
      </c>
      <c r="B72" s="20" t="s">
        <v>195</v>
      </c>
      <c r="C72" s="20" t="s">
        <v>30</v>
      </c>
      <c r="D72" s="52" t="s">
        <v>196</v>
      </c>
      <c r="E72" s="20">
        <v>3</v>
      </c>
      <c r="F72" s="40">
        <v>1800</v>
      </c>
      <c r="G72" s="51" t="s">
        <v>184</v>
      </c>
      <c r="H72" s="40" t="s">
        <v>194</v>
      </c>
      <c r="I72" s="40" t="s">
        <v>21</v>
      </c>
      <c r="J72" s="40" t="s">
        <v>22</v>
      </c>
      <c r="K72" s="40">
        <v>2022.08</v>
      </c>
      <c r="L72" s="40"/>
      <c r="M72" s="42" t="s">
        <v>23</v>
      </c>
    </row>
    <row r="73" s="1" customFormat="1" ht="18" customHeight="1" spans="1:13">
      <c r="A73" s="16">
        <f t="shared" si="2"/>
        <v>70</v>
      </c>
      <c r="B73" s="22" t="s">
        <v>197</v>
      </c>
      <c r="C73" s="22" t="s">
        <v>17</v>
      </c>
      <c r="D73" s="23" t="s">
        <v>198</v>
      </c>
      <c r="E73" s="20">
        <v>3</v>
      </c>
      <c r="F73" s="40">
        <v>1800</v>
      </c>
      <c r="G73" s="56" t="s">
        <v>184</v>
      </c>
      <c r="H73" s="40" t="s">
        <v>194</v>
      </c>
      <c r="I73" s="17" t="s">
        <v>21</v>
      </c>
      <c r="J73" s="40" t="s">
        <v>22</v>
      </c>
      <c r="K73" s="40">
        <v>2022.08</v>
      </c>
      <c r="L73" s="40"/>
      <c r="M73" s="42" t="s">
        <v>23</v>
      </c>
    </row>
    <row r="74" s="1" customFormat="1" ht="18" customHeight="1" spans="1:13">
      <c r="A74" s="16">
        <f t="shared" si="2"/>
        <v>71</v>
      </c>
      <c r="B74" s="20" t="s">
        <v>199</v>
      </c>
      <c r="C74" s="20" t="s">
        <v>17</v>
      </c>
      <c r="D74" s="52" t="s">
        <v>200</v>
      </c>
      <c r="E74" s="20">
        <v>3</v>
      </c>
      <c r="F74" s="40">
        <v>1800</v>
      </c>
      <c r="G74" s="51" t="s">
        <v>184</v>
      </c>
      <c r="H74" s="40" t="s">
        <v>194</v>
      </c>
      <c r="I74" s="40" t="s">
        <v>21</v>
      </c>
      <c r="J74" s="40" t="s">
        <v>22</v>
      </c>
      <c r="K74" s="40">
        <v>2022.08</v>
      </c>
      <c r="L74" s="40"/>
      <c r="M74" s="42" t="s">
        <v>23</v>
      </c>
    </row>
    <row r="75" s="1" customFormat="1" ht="18" customHeight="1" spans="1:13">
      <c r="A75" s="16">
        <f t="shared" si="2"/>
        <v>72</v>
      </c>
      <c r="B75" s="20" t="s">
        <v>201</v>
      </c>
      <c r="C75" s="20" t="s">
        <v>17</v>
      </c>
      <c r="D75" s="52" t="s">
        <v>202</v>
      </c>
      <c r="E75" s="20">
        <v>3</v>
      </c>
      <c r="F75" s="40">
        <v>1800</v>
      </c>
      <c r="G75" s="51" t="s">
        <v>184</v>
      </c>
      <c r="H75" s="40" t="s">
        <v>194</v>
      </c>
      <c r="I75" s="40" t="s">
        <v>21</v>
      </c>
      <c r="J75" s="40" t="s">
        <v>32</v>
      </c>
      <c r="K75" s="40">
        <v>2022.08</v>
      </c>
      <c r="L75" s="40"/>
      <c r="M75" s="48" t="s">
        <v>23</v>
      </c>
    </row>
    <row r="76" s="1" customFormat="1" ht="18" customHeight="1" spans="1:13">
      <c r="A76" s="16">
        <f t="shared" si="2"/>
        <v>73</v>
      </c>
      <c r="B76" s="20" t="s">
        <v>203</v>
      </c>
      <c r="C76" s="20" t="s">
        <v>17</v>
      </c>
      <c r="D76" s="52" t="s">
        <v>204</v>
      </c>
      <c r="E76" s="20">
        <v>3</v>
      </c>
      <c r="F76" s="40">
        <v>1800</v>
      </c>
      <c r="G76" s="51" t="s">
        <v>184</v>
      </c>
      <c r="H76" s="40" t="s">
        <v>194</v>
      </c>
      <c r="I76" s="40" t="s">
        <v>80</v>
      </c>
      <c r="J76" s="40" t="s">
        <v>22</v>
      </c>
      <c r="K76" s="40">
        <v>2022.08</v>
      </c>
      <c r="L76" s="40"/>
      <c r="M76" s="42" t="s">
        <v>23</v>
      </c>
    </row>
    <row r="77" s="1" customFormat="1" ht="18" customHeight="1" spans="1:13">
      <c r="A77" s="16">
        <f t="shared" si="2"/>
        <v>74</v>
      </c>
      <c r="B77" s="52" t="s">
        <v>205</v>
      </c>
      <c r="C77" s="52" t="s">
        <v>30</v>
      </c>
      <c r="D77" s="52" t="s">
        <v>206</v>
      </c>
      <c r="E77" s="20">
        <v>3</v>
      </c>
      <c r="F77" s="40">
        <v>1800</v>
      </c>
      <c r="G77" s="20" t="s">
        <v>184</v>
      </c>
      <c r="H77" s="57" t="s">
        <v>207</v>
      </c>
      <c r="I77" s="57" t="s">
        <v>21</v>
      </c>
      <c r="J77" s="40" t="s">
        <v>32</v>
      </c>
      <c r="K77" s="20" t="s">
        <v>208</v>
      </c>
      <c r="L77" s="40"/>
      <c r="M77" s="42" t="s">
        <v>23</v>
      </c>
    </row>
    <row r="78" s="1" customFormat="1" ht="18" customHeight="1" spans="1:13">
      <c r="A78" s="16">
        <f t="shared" si="2"/>
        <v>75</v>
      </c>
      <c r="B78" s="20" t="s">
        <v>209</v>
      </c>
      <c r="C78" s="20" t="s">
        <v>17</v>
      </c>
      <c r="D78" s="57" t="s">
        <v>210</v>
      </c>
      <c r="E78" s="20">
        <v>3</v>
      </c>
      <c r="F78" s="40">
        <v>1800</v>
      </c>
      <c r="G78" s="20" t="s">
        <v>184</v>
      </c>
      <c r="H78" s="57" t="s">
        <v>207</v>
      </c>
      <c r="I78" s="57" t="s">
        <v>80</v>
      </c>
      <c r="J78" s="40" t="s">
        <v>22</v>
      </c>
      <c r="K78" s="20" t="s">
        <v>208</v>
      </c>
      <c r="L78" s="40"/>
      <c r="M78" s="42" t="s">
        <v>23</v>
      </c>
    </row>
    <row r="79" s="1" customFormat="1" ht="18" customHeight="1" spans="1:13">
      <c r="A79" s="16">
        <f t="shared" si="2"/>
        <v>76</v>
      </c>
      <c r="B79" s="52" t="s">
        <v>62</v>
      </c>
      <c r="C79" s="52" t="s">
        <v>30</v>
      </c>
      <c r="D79" s="52" t="s">
        <v>211</v>
      </c>
      <c r="E79" s="20">
        <v>3</v>
      </c>
      <c r="F79" s="40">
        <v>1800</v>
      </c>
      <c r="G79" s="20" t="s">
        <v>184</v>
      </c>
      <c r="H79" s="57" t="s">
        <v>207</v>
      </c>
      <c r="I79" s="57" t="s">
        <v>64</v>
      </c>
      <c r="J79" s="40" t="s">
        <v>22</v>
      </c>
      <c r="K79" s="20" t="s">
        <v>208</v>
      </c>
      <c r="L79" s="40"/>
      <c r="M79" s="42" t="s">
        <v>23</v>
      </c>
    </row>
    <row r="80" s="1" customFormat="1" ht="18" customHeight="1" spans="1:13">
      <c r="A80" s="16">
        <f t="shared" si="2"/>
        <v>77</v>
      </c>
      <c r="B80" s="49" t="s">
        <v>212</v>
      </c>
      <c r="C80" s="49" t="s">
        <v>17</v>
      </c>
      <c r="D80" s="58" t="s">
        <v>213</v>
      </c>
      <c r="E80" s="22">
        <v>3</v>
      </c>
      <c r="F80" s="40">
        <v>1800</v>
      </c>
      <c r="G80" s="51" t="s">
        <v>184</v>
      </c>
      <c r="H80" s="40" t="s">
        <v>214</v>
      </c>
      <c r="I80" s="52" t="s">
        <v>21</v>
      </c>
      <c r="J80" s="40" t="s">
        <v>22</v>
      </c>
      <c r="K80" s="40">
        <v>2022.8</v>
      </c>
      <c r="L80" s="40"/>
      <c r="M80" s="42" t="s">
        <v>23</v>
      </c>
    </row>
    <row r="81" s="1" customFormat="1" ht="18" customHeight="1" spans="1:13">
      <c r="A81" s="16">
        <f t="shared" si="2"/>
        <v>78</v>
      </c>
      <c r="B81" s="53" t="s">
        <v>215</v>
      </c>
      <c r="C81" s="49" t="s">
        <v>17</v>
      </c>
      <c r="D81" s="58" t="s">
        <v>216</v>
      </c>
      <c r="E81" s="22">
        <v>3</v>
      </c>
      <c r="F81" s="40">
        <v>1800</v>
      </c>
      <c r="G81" s="51" t="s">
        <v>184</v>
      </c>
      <c r="H81" s="40" t="s">
        <v>214</v>
      </c>
      <c r="I81" s="52" t="s">
        <v>21</v>
      </c>
      <c r="J81" s="40" t="s">
        <v>22</v>
      </c>
      <c r="K81" s="40">
        <v>2022.9</v>
      </c>
      <c r="L81" s="40"/>
      <c r="M81" s="42" t="s">
        <v>23</v>
      </c>
    </row>
    <row r="82" s="1" customFormat="1" ht="18" customHeight="1" spans="1:13">
      <c r="A82" s="16">
        <f t="shared" si="2"/>
        <v>79</v>
      </c>
      <c r="B82" s="49" t="s">
        <v>217</v>
      </c>
      <c r="C82" s="49" t="s">
        <v>17</v>
      </c>
      <c r="D82" s="59" t="s">
        <v>218</v>
      </c>
      <c r="E82" s="20">
        <v>3</v>
      </c>
      <c r="F82" s="40">
        <v>1800</v>
      </c>
      <c r="G82" s="51" t="s">
        <v>184</v>
      </c>
      <c r="H82" s="40" t="s">
        <v>219</v>
      </c>
      <c r="I82" s="49" t="s">
        <v>80</v>
      </c>
      <c r="J82" s="40" t="s">
        <v>22</v>
      </c>
      <c r="K82" s="40">
        <v>2022.7</v>
      </c>
      <c r="L82" s="40"/>
      <c r="M82" s="42" t="s">
        <v>23</v>
      </c>
    </row>
    <row r="83" s="1" customFormat="1" ht="18" customHeight="1" spans="1:13">
      <c r="A83" s="16">
        <f t="shared" si="2"/>
        <v>80</v>
      </c>
      <c r="B83" s="53" t="s">
        <v>220</v>
      </c>
      <c r="C83" s="53" t="s">
        <v>17</v>
      </c>
      <c r="D83" s="59" t="s">
        <v>221</v>
      </c>
      <c r="E83" s="20">
        <v>3</v>
      </c>
      <c r="F83" s="40">
        <v>1800</v>
      </c>
      <c r="G83" s="51" t="s">
        <v>184</v>
      </c>
      <c r="H83" s="40" t="s">
        <v>219</v>
      </c>
      <c r="I83" s="49" t="s">
        <v>21</v>
      </c>
      <c r="J83" s="40" t="s">
        <v>22</v>
      </c>
      <c r="K83" s="40">
        <v>2022.7</v>
      </c>
      <c r="L83" s="40"/>
      <c r="M83" s="42" t="s">
        <v>23</v>
      </c>
    </row>
    <row r="84" s="1" customFormat="1" ht="18" customHeight="1" spans="1:13">
      <c r="A84" s="16">
        <f t="shared" si="2"/>
        <v>81</v>
      </c>
      <c r="B84" s="49" t="s">
        <v>222</v>
      </c>
      <c r="C84" s="49" t="s">
        <v>17</v>
      </c>
      <c r="D84" s="59" t="s">
        <v>223</v>
      </c>
      <c r="E84" s="20">
        <v>3</v>
      </c>
      <c r="F84" s="40">
        <v>1800</v>
      </c>
      <c r="G84" s="51" t="s">
        <v>184</v>
      </c>
      <c r="H84" s="40" t="s">
        <v>224</v>
      </c>
      <c r="I84" s="40" t="s">
        <v>21</v>
      </c>
      <c r="J84" s="40" t="s">
        <v>22</v>
      </c>
      <c r="K84" s="40">
        <v>2023.7</v>
      </c>
      <c r="L84" s="40"/>
      <c r="M84" s="42" t="s">
        <v>23</v>
      </c>
    </row>
    <row r="85" s="1" customFormat="1" ht="18" customHeight="1" spans="1:13">
      <c r="A85" s="16">
        <f t="shared" si="2"/>
        <v>82</v>
      </c>
      <c r="B85" s="40" t="s">
        <v>225</v>
      </c>
      <c r="C85" s="49" t="s">
        <v>17</v>
      </c>
      <c r="D85" s="59" t="s">
        <v>226</v>
      </c>
      <c r="E85" s="20">
        <v>3</v>
      </c>
      <c r="F85" s="40">
        <v>1800</v>
      </c>
      <c r="G85" s="51" t="s">
        <v>184</v>
      </c>
      <c r="H85" s="40" t="s">
        <v>224</v>
      </c>
      <c r="I85" s="40" t="s">
        <v>21</v>
      </c>
      <c r="J85" s="40" t="s">
        <v>22</v>
      </c>
      <c r="K85" s="40">
        <v>2023.7</v>
      </c>
      <c r="L85" s="40"/>
      <c r="M85" s="42" t="s">
        <v>23</v>
      </c>
    </row>
    <row r="86" s="1" customFormat="1" ht="18" customHeight="1" spans="1:13">
      <c r="A86" s="16">
        <f t="shared" si="2"/>
        <v>83</v>
      </c>
      <c r="B86" s="53" t="s">
        <v>227</v>
      </c>
      <c r="C86" s="49" t="s">
        <v>17</v>
      </c>
      <c r="D86" s="59" t="s">
        <v>228</v>
      </c>
      <c r="E86" s="20">
        <v>3</v>
      </c>
      <c r="F86" s="40">
        <v>1800</v>
      </c>
      <c r="G86" s="51" t="s">
        <v>184</v>
      </c>
      <c r="H86" s="40" t="s">
        <v>224</v>
      </c>
      <c r="I86" s="40" t="s">
        <v>21</v>
      </c>
      <c r="J86" s="40" t="s">
        <v>22</v>
      </c>
      <c r="K86" s="40">
        <v>2023.7</v>
      </c>
      <c r="L86" s="40"/>
      <c r="M86" s="42" t="s">
        <v>23</v>
      </c>
    </row>
    <row r="87" s="1" customFormat="1" ht="18" customHeight="1" spans="1:13">
      <c r="A87" s="16">
        <f t="shared" si="2"/>
        <v>84</v>
      </c>
      <c r="B87" s="54" t="s">
        <v>229</v>
      </c>
      <c r="C87" s="53" t="s">
        <v>30</v>
      </c>
      <c r="D87" s="59" t="s">
        <v>230</v>
      </c>
      <c r="E87" s="20">
        <v>3</v>
      </c>
      <c r="F87" s="40">
        <v>1800</v>
      </c>
      <c r="G87" s="51" t="s">
        <v>184</v>
      </c>
      <c r="H87" s="40" t="s">
        <v>224</v>
      </c>
      <c r="I87" s="40" t="s">
        <v>21</v>
      </c>
      <c r="J87" s="40" t="s">
        <v>22</v>
      </c>
      <c r="K87" s="40">
        <v>2023.7</v>
      </c>
      <c r="L87" s="40"/>
      <c r="M87" s="42" t="s">
        <v>23</v>
      </c>
    </row>
    <row r="88" s="1" customFormat="1" ht="18" customHeight="1" spans="1:13">
      <c r="A88" s="16">
        <f t="shared" si="2"/>
        <v>85</v>
      </c>
      <c r="B88" s="53" t="s">
        <v>231</v>
      </c>
      <c r="C88" s="53" t="s">
        <v>30</v>
      </c>
      <c r="D88" s="59" t="s">
        <v>232</v>
      </c>
      <c r="E88" s="20">
        <v>3</v>
      </c>
      <c r="F88" s="40">
        <v>1800</v>
      </c>
      <c r="G88" s="51" t="s">
        <v>184</v>
      </c>
      <c r="H88" s="40" t="s">
        <v>224</v>
      </c>
      <c r="I88" s="40" t="s">
        <v>21</v>
      </c>
      <c r="J88" s="40" t="s">
        <v>22</v>
      </c>
      <c r="K88" s="40">
        <v>2023.7</v>
      </c>
      <c r="L88" s="40"/>
      <c r="M88" s="42" t="s">
        <v>23</v>
      </c>
    </row>
    <row r="89" s="1" customFormat="1" ht="18" customHeight="1" spans="1:13">
      <c r="A89" s="16">
        <f t="shared" si="2"/>
        <v>86</v>
      </c>
      <c r="B89" s="53" t="s">
        <v>233</v>
      </c>
      <c r="C89" s="49" t="s">
        <v>17</v>
      </c>
      <c r="D89" s="59" t="s">
        <v>234</v>
      </c>
      <c r="E89" s="20">
        <v>3</v>
      </c>
      <c r="F89" s="40">
        <v>1800</v>
      </c>
      <c r="G89" s="51" t="s">
        <v>184</v>
      </c>
      <c r="H89" s="40" t="s">
        <v>224</v>
      </c>
      <c r="I89" s="40" t="s">
        <v>21</v>
      </c>
      <c r="J89" s="40" t="s">
        <v>22</v>
      </c>
      <c r="K89" s="40">
        <v>2023.7</v>
      </c>
      <c r="L89" s="40"/>
      <c r="M89" s="42" t="s">
        <v>23</v>
      </c>
    </row>
    <row r="90" s="1" customFormat="1" ht="18" customHeight="1" spans="1:13">
      <c r="A90" s="16">
        <f t="shared" si="2"/>
        <v>87</v>
      </c>
      <c r="B90" s="49" t="s">
        <v>235</v>
      </c>
      <c r="C90" s="53" t="s">
        <v>30</v>
      </c>
      <c r="D90" s="59" t="s">
        <v>236</v>
      </c>
      <c r="E90" s="20">
        <v>3</v>
      </c>
      <c r="F90" s="40">
        <v>1800</v>
      </c>
      <c r="G90" s="51" t="s">
        <v>184</v>
      </c>
      <c r="H90" s="40" t="s">
        <v>224</v>
      </c>
      <c r="I90" s="40" t="s">
        <v>21</v>
      </c>
      <c r="J90" s="40" t="s">
        <v>22</v>
      </c>
      <c r="K90" s="40">
        <v>2023.7</v>
      </c>
      <c r="L90" s="40"/>
      <c r="M90" s="42" t="s">
        <v>23</v>
      </c>
    </row>
    <row r="91" s="1" customFormat="1" ht="18" customHeight="1" spans="1:13">
      <c r="A91" s="16">
        <f t="shared" si="2"/>
        <v>88</v>
      </c>
      <c r="B91" s="20" t="s">
        <v>237</v>
      </c>
      <c r="C91" s="20" t="s">
        <v>30</v>
      </c>
      <c r="D91" s="20" t="s">
        <v>238</v>
      </c>
      <c r="E91" s="20">
        <v>3</v>
      </c>
      <c r="F91" s="40">
        <v>1800</v>
      </c>
      <c r="G91" s="60" t="s">
        <v>184</v>
      </c>
      <c r="H91" s="40" t="s">
        <v>239</v>
      </c>
      <c r="I91" s="20" t="s">
        <v>64</v>
      </c>
      <c r="J91" s="40" t="s">
        <v>22</v>
      </c>
      <c r="K91" s="20" t="s">
        <v>208</v>
      </c>
      <c r="L91" s="40"/>
      <c r="M91" s="42" t="s">
        <v>23</v>
      </c>
    </row>
    <row r="92" s="1" customFormat="1" ht="18" customHeight="1" spans="1:13">
      <c r="A92" s="16">
        <f t="shared" si="2"/>
        <v>89</v>
      </c>
      <c r="B92" s="20" t="s">
        <v>240</v>
      </c>
      <c r="C92" s="57" t="s">
        <v>30</v>
      </c>
      <c r="D92" s="20" t="s">
        <v>241</v>
      </c>
      <c r="E92" s="20">
        <v>3</v>
      </c>
      <c r="F92" s="40">
        <v>1800</v>
      </c>
      <c r="G92" s="60" t="s">
        <v>184</v>
      </c>
      <c r="H92" s="40" t="s">
        <v>239</v>
      </c>
      <c r="I92" s="20" t="s">
        <v>21</v>
      </c>
      <c r="J92" s="40" t="s">
        <v>22</v>
      </c>
      <c r="K92" s="20" t="s">
        <v>208</v>
      </c>
      <c r="L92" s="40"/>
      <c r="M92" s="42" t="s">
        <v>23</v>
      </c>
    </row>
    <row r="93" s="1" customFormat="1" ht="18" customHeight="1" spans="1:13">
      <c r="A93" s="16">
        <f t="shared" si="2"/>
        <v>90</v>
      </c>
      <c r="B93" s="20" t="s">
        <v>242</v>
      </c>
      <c r="C93" s="20" t="s">
        <v>17</v>
      </c>
      <c r="D93" s="20" t="s">
        <v>243</v>
      </c>
      <c r="E93" s="20">
        <v>3</v>
      </c>
      <c r="F93" s="40">
        <v>1800</v>
      </c>
      <c r="G93" s="60" t="s">
        <v>184</v>
      </c>
      <c r="H93" s="40" t="s">
        <v>239</v>
      </c>
      <c r="I93" s="20" t="s">
        <v>64</v>
      </c>
      <c r="J93" s="40" t="s">
        <v>22</v>
      </c>
      <c r="K93" s="20" t="s">
        <v>208</v>
      </c>
      <c r="L93" s="40"/>
      <c r="M93" s="42" t="s">
        <v>23</v>
      </c>
    </row>
    <row r="94" s="1" customFormat="1" ht="18" customHeight="1" spans="1:13">
      <c r="A94" s="16">
        <f t="shared" si="2"/>
        <v>91</v>
      </c>
      <c r="B94" s="40" t="s">
        <v>244</v>
      </c>
      <c r="C94" s="40" t="s">
        <v>17</v>
      </c>
      <c r="D94" s="40" t="s">
        <v>245</v>
      </c>
      <c r="E94" s="20">
        <v>3</v>
      </c>
      <c r="F94" s="40">
        <v>1800</v>
      </c>
      <c r="G94" s="51" t="s">
        <v>184</v>
      </c>
      <c r="H94" s="40" t="s">
        <v>246</v>
      </c>
      <c r="I94" s="40" t="s">
        <v>21</v>
      </c>
      <c r="J94" s="40" t="s">
        <v>22</v>
      </c>
      <c r="K94" s="40" t="s">
        <v>247</v>
      </c>
      <c r="L94" s="40"/>
      <c r="M94" s="42" t="s">
        <v>23</v>
      </c>
    </row>
    <row r="95" s="1" customFormat="1" ht="18" customHeight="1" spans="1:13">
      <c r="A95" s="16">
        <f t="shared" si="2"/>
        <v>92</v>
      </c>
      <c r="B95" s="40" t="s">
        <v>248</v>
      </c>
      <c r="C95" s="40" t="s">
        <v>17</v>
      </c>
      <c r="D95" s="52" t="s">
        <v>249</v>
      </c>
      <c r="E95" s="20">
        <v>3</v>
      </c>
      <c r="F95" s="40">
        <v>1800</v>
      </c>
      <c r="G95" s="51" t="s">
        <v>184</v>
      </c>
      <c r="H95" s="40" t="s">
        <v>246</v>
      </c>
      <c r="I95" s="40" t="s">
        <v>21</v>
      </c>
      <c r="J95" s="40" t="s">
        <v>22</v>
      </c>
      <c r="K95" s="40" t="s">
        <v>247</v>
      </c>
      <c r="L95" s="40"/>
      <c r="M95" s="42" t="s">
        <v>23</v>
      </c>
    </row>
    <row r="96" s="1" customFormat="1" ht="18" customHeight="1" spans="1:13">
      <c r="A96" s="16">
        <f t="shared" si="2"/>
        <v>93</v>
      </c>
      <c r="B96" s="49" t="s">
        <v>250</v>
      </c>
      <c r="C96" s="49" t="s">
        <v>30</v>
      </c>
      <c r="D96" s="49" t="s">
        <v>251</v>
      </c>
      <c r="E96" s="20">
        <v>3</v>
      </c>
      <c r="F96" s="40">
        <v>1800</v>
      </c>
      <c r="G96" s="51" t="s">
        <v>184</v>
      </c>
      <c r="H96" s="40" t="s">
        <v>246</v>
      </c>
      <c r="I96" s="40" t="s">
        <v>21</v>
      </c>
      <c r="J96" s="17" t="s">
        <v>22</v>
      </c>
      <c r="K96" s="40" t="s">
        <v>247</v>
      </c>
      <c r="L96" s="40"/>
      <c r="M96" s="42" t="s">
        <v>23</v>
      </c>
    </row>
    <row r="97" s="1" customFormat="1" ht="18" customHeight="1" spans="1:13">
      <c r="A97" s="16">
        <f t="shared" si="2"/>
        <v>94</v>
      </c>
      <c r="B97" s="61" t="s">
        <v>252</v>
      </c>
      <c r="C97" s="58" t="s">
        <v>30</v>
      </c>
      <c r="D97" s="61" t="s">
        <v>253</v>
      </c>
      <c r="E97" s="20">
        <v>3</v>
      </c>
      <c r="F97" s="40">
        <v>1800</v>
      </c>
      <c r="G97" s="51" t="s">
        <v>184</v>
      </c>
      <c r="H97" s="40" t="s">
        <v>254</v>
      </c>
      <c r="I97" s="58" t="s">
        <v>255</v>
      </c>
      <c r="J97" s="40" t="s">
        <v>22</v>
      </c>
      <c r="K97" s="51" t="s">
        <v>96</v>
      </c>
      <c r="L97" s="40"/>
      <c r="M97" s="42" t="s">
        <v>23</v>
      </c>
    </row>
    <row r="98" s="1" customFormat="1" ht="18" customHeight="1" spans="1:13">
      <c r="A98" s="16">
        <f t="shared" si="2"/>
        <v>95</v>
      </c>
      <c r="B98" s="59" t="s">
        <v>256</v>
      </c>
      <c r="C98" s="58" t="s">
        <v>30</v>
      </c>
      <c r="D98" s="40" t="s">
        <v>257</v>
      </c>
      <c r="E98" s="20">
        <v>3</v>
      </c>
      <c r="F98" s="40">
        <v>1800</v>
      </c>
      <c r="G98" s="51" t="s">
        <v>184</v>
      </c>
      <c r="H98" s="40" t="s">
        <v>254</v>
      </c>
      <c r="I98" s="58" t="s">
        <v>255</v>
      </c>
      <c r="J98" s="40" t="s">
        <v>22</v>
      </c>
      <c r="K98" s="51" t="s">
        <v>96</v>
      </c>
      <c r="L98" s="40"/>
      <c r="M98" s="42" t="s">
        <v>23</v>
      </c>
    </row>
    <row r="99" s="1" customFormat="1" ht="18" customHeight="1" spans="1:13">
      <c r="A99" s="16">
        <f t="shared" si="2"/>
        <v>96</v>
      </c>
      <c r="B99" s="49" t="s">
        <v>258</v>
      </c>
      <c r="C99" s="58" t="s">
        <v>30</v>
      </c>
      <c r="D99" s="61" t="s">
        <v>259</v>
      </c>
      <c r="E99" s="20">
        <v>3</v>
      </c>
      <c r="F99" s="40">
        <v>1800</v>
      </c>
      <c r="G99" s="51" t="s">
        <v>184</v>
      </c>
      <c r="H99" s="40" t="s">
        <v>254</v>
      </c>
      <c r="I99" s="58" t="s">
        <v>255</v>
      </c>
      <c r="J99" s="40" t="s">
        <v>22</v>
      </c>
      <c r="K99" s="51" t="s">
        <v>96</v>
      </c>
      <c r="L99" s="40"/>
      <c r="M99" s="42" t="s">
        <v>23</v>
      </c>
    </row>
    <row r="100" s="1" customFormat="1" ht="18" customHeight="1" spans="1:13">
      <c r="A100" s="16">
        <f t="shared" si="2"/>
        <v>97</v>
      </c>
      <c r="B100" s="61" t="s">
        <v>103</v>
      </c>
      <c r="C100" s="61" t="s">
        <v>17</v>
      </c>
      <c r="D100" s="61" t="s">
        <v>260</v>
      </c>
      <c r="E100" s="20">
        <v>3</v>
      </c>
      <c r="F100" s="40">
        <v>1800</v>
      </c>
      <c r="G100" s="51" t="s">
        <v>184</v>
      </c>
      <c r="H100" s="40" t="s">
        <v>254</v>
      </c>
      <c r="I100" s="58" t="s">
        <v>261</v>
      </c>
      <c r="J100" s="40" t="s">
        <v>22</v>
      </c>
      <c r="K100" s="51" t="s">
        <v>96</v>
      </c>
      <c r="L100" s="40"/>
      <c r="M100" s="42" t="s">
        <v>23</v>
      </c>
    </row>
    <row r="101" s="1" customFormat="1" ht="18" customHeight="1" spans="1:13">
      <c r="A101" s="16">
        <f t="shared" si="2"/>
        <v>98</v>
      </c>
      <c r="B101" s="61" t="s">
        <v>262</v>
      </c>
      <c r="C101" s="58" t="s">
        <v>30</v>
      </c>
      <c r="D101" s="40" t="s">
        <v>263</v>
      </c>
      <c r="E101" s="20">
        <v>3</v>
      </c>
      <c r="F101" s="40">
        <v>1800</v>
      </c>
      <c r="G101" s="51" t="s">
        <v>184</v>
      </c>
      <c r="H101" s="40" t="s">
        <v>254</v>
      </c>
      <c r="I101" s="58" t="s">
        <v>255</v>
      </c>
      <c r="J101" s="40" t="s">
        <v>22</v>
      </c>
      <c r="K101" s="51" t="s">
        <v>96</v>
      </c>
      <c r="L101" s="40"/>
      <c r="M101" s="42" t="s">
        <v>23</v>
      </c>
    </row>
    <row r="102" s="1" customFormat="1" ht="18" customHeight="1" spans="1:13">
      <c r="A102" s="16">
        <f t="shared" si="2"/>
        <v>99</v>
      </c>
      <c r="B102" s="61" t="s">
        <v>264</v>
      </c>
      <c r="C102" s="58" t="s">
        <v>30</v>
      </c>
      <c r="D102" s="61" t="s">
        <v>265</v>
      </c>
      <c r="E102" s="20">
        <v>3</v>
      </c>
      <c r="F102" s="40">
        <v>1800</v>
      </c>
      <c r="G102" s="51" t="s">
        <v>184</v>
      </c>
      <c r="H102" s="40" t="s">
        <v>254</v>
      </c>
      <c r="I102" s="58" t="s">
        <v>255</v>
      </c>
      <c r="J102" s="40" t="s">
        <v>22</v>
      </c>
      <c r="K102" s="51" t="s">
        <v>96</v>
      </c>
      <c r="L102" s="40"/>
      <c r="M102" s="42" t="s">
        <v>23</v>
      </c>
    </row>
    <row r="103" s="1" customFormat="1" ht="18" customHeight="1" spans="1:13">
      <c r="A103" s="16">
        <f t="shared" si="2"/>
        <v>100</v>
      </c>
      <c r="B103" s="49" t="s">
        <v>266</v>
      </c>
      <c r="C103" s="49" t="s">
        <v>30</v>
      </c>
      <c r="D103" s="49" t="s">
        <v>267</v>
      </c>
      <c r="E103" s="20">
        <v>3</v>
      </c>
      <c r="F103" s="40">
        <v>1800</v>
      </c>
      <c r="G103" s="51" t="s">
        <v>184</v>
      </c>
      <c r="H103" s="40" t="s">
        <v>268</v>
      </c>
      <c r="I103" s="65" t="s">
        <v>21</v>
      </c>
      <c r="J103" s="40" t="s">
        <v>22</v>
      </c>
      <c r="K103" s="40" t="s">
        <v>247</v>
      </c>
      <c r="L103" s="40"/>
      <c r="M103" s="42" t="s">
        <v>23</v>
      </c>
    </row>
    <row r="104" s="1" customFormat="1" ht="18" customHeight="1" spans="1:13">
      <c r="A104" s="16">
        <f t="shared" si="2"/>
        <v>101</v>
      </c>
      <c r="B104" s="49" t="s">
        <v>269</v>
      </c>
      <c r="C104" s="49" t="s">
        <v>30</v>
      </c>
      <c r="D104" s="49" t="s">
        <v>270</v>
      </c>
      <c r="E104" s="20">
        <v>3</v>
      </c>
      <c r="F104" s="40">
        <v>1800</v>
      </c>
      <c r="G104" s="51" t="s">
        <v>184</v>
      </c>
      <c r="H104" s="40" t="s">
        <v>268</v>
      </c>
      <c r="I104" s="65" t="s">
        <v>21</v>
      </c>
      <c r="J104" s="40" t="s">
        <v>22</v>
      </c>
      <c r="K104" s="40" t="s">
        <v>247</v>
      </c>
      <c r="L104" s="40"/>
      <c r="M104" s="42" t="s">
        <v>23</v>
      </c>
    </row>
    <row r="105" s="1" customFormat="1" ht="18" customHeight="1" spans="1:13">
      <c r="A105" s="16">
        <f t="shared" si="2"/>
        <v>102</v>
      </c>
      <c r="B105" s="49" t="s">
        <v>271</v>
      </c>
      <c r="C105" s="49" t="s">
        <v>17</v>
      </c>
      <c r="D105" s="49" t="s">
        <v>272</v>
      </c>
      <c r="E105" s="20">
        <v>3</v>
      </c>
      <c r="F105" s="40">
        <v>1800</v>
      </c>
      <c r="G105" s="51" t="s">
        <v>184</v>
      </c>
      <c r="H105" s="40" t="s">
        <v>268</v>
      </c>
      <c r="I105" s="65" t="s">
        <v>80</v>
      </c>
      <c r="J105" s="40" t="s">
        <v>22</v>
      </c>
      <c r="K105" s="40" t="s">
        <v>247</v>
      </c>
      <c r="L105" s="40"/>
      <c r="M105" s="42" t="s">
        <v>23</v>
      </c>
    </row>
    <row r="106" s="1" customFormat="1" ht="18" customHeight="1" spans="1:13">
      <c r="A106" s="16">
        <f t="shared" si="2"/>
        <v>103</v>
      </c>
      <c r="B106" s="49" t="s">
        <v>62</v>
      </c>
      <c r="C106" s="49" t="s">
        <v>17</v>
      </c>
      <c r="D106" s="49" t="s">
        <v>273</v>
      </c>
      <c r="E106" s="20">
        <v>3</v>
      </c>
      <c r="F106" s="40">
        <v>1800</v>
      </c>
      <c r="G106" s="51" t="s">
        <v>184</v>
      </c>
      <c r="H106" s="40" t="s">
        <v>268</v>
      </c>
      <c r="I106" s="65" t="s">
        <v>21</v>
      </c>
      <c r="J106" s="40" t="s">
        <v>22</v>
      </c>
      <c r="K106" s="40" t="s">
        <v>247</v>
      </c>
      <c r="L106" s="40"/>
      <c r="M106" s="42" t="s">
        <v>23</v>
      </c>
    </row>
    <row r="107" s="1" customFormat="1" ht="18" customHeight="1" spans="1:13">
      <c r="A107" s="16">
        <f t="shared" si="2"/>
        <v>104</v>
      </c>
      <c r="B107" s="49" t="s">
        <v>62</v>
      </c>
      <c r="C107" s="49" t="s">
        <v>17</v>
      </c>
      <c r="D107" s="49" t="s">
        <v>274</v>
      </c>
      <c r="E107" s="20">
        <v>3</v>
      </c>
      <c r="F107" s="40">
        <v>1800</v>
      </c>
      <c r="G107" s="51" t="s">
        <v>184</v>
      </c>
      <c r="H107" s="40" t="s">
        <v>268</v>
      </c>
      <c r="I107" s="65" t="s">
        <v>64</v>
      </c>
      <c r="J107" s="40" t="s">
        <v>22</v>
      </c>
      <c r="K107" s="40" t="s">
        <v>275</v>
      </c>
      <c r="L107" s="40"/>
      <c r="M107" s="42" t="s">
        <v>23</v>
      </c>
    </row>
    <row r="108" s="1" customFormat="1" ht="18" customHeight="1" spans="1:13">
      <c r="A108" s="16">
        <f t="shared" si="2"/>
        <v>105</v>
      </c>
      <c r="B108" s="49" t="s">
        <v>276</v>
      </c>
      <c r="C108" s="49" t="s">
        <v>17</v>
      </c>
      <c r="D108" s="49" t="s">
        <v>277</v>
      </c>
      <c r="E108" s="20">
        <v>3</v>
      </c>
      <c r="F108" s="40">
        <v>1800</v>
      </c>
      <c r="G108" s="51" t="s">
        <v>184</v>
      </c>
      <c r="H108" s="40" t="s">
        <v>268</v>
      </c>
      <c r="I108" s="65" t="s">
        <v>21</v>
      </c>
      <c r="J108" s="40" t="s">
        <v>22</v>
      </c>
      <c r="K108" s="40" t="s">
        <v>275</v>
      </c>
      <c r="L108" s="40"/>
      <c r="M108" s="42" t="s">
        <v>23</v>
      </c>
    </row>
    <row r="109" s="1" customFormat="1" ht="18" customHeight="1" spans="1:13">
      <c r="A109" s="16">
        <f t="shared" si="2"/>
        <v>106</v>
      </c>
      <c r="B109" s="51" t="s">
        <v>278</v>
      </c>
      <c r="C109" s="51" t="s">
        <v>17</v>
      </c>
      <c r="D109" s="51" t="s">
        <v>279</v>
      </c>
      <c r="E109" s="20">
        <v>3</v>
      </c>
      <c r="F109" s="40">
        <v>1800</v>
      </c>
      <c r="G109" s="51" t="s">
        <v>184</v>
      </c>
      <c r="H109" s="40" t="s">
        <v>280</v>
      </c>
      <c r="I109" s="51" t="s">
        <v>21</v>
      </c>
      <c r="J109" s="40" t="s">
        <v>22</v>
      </c>
      <c r="K109" s="51" t="s">
        <v>96</v>
      </c>
      <c r="L109" s="40"/>
      <c r="M109" s="42" t="s">
        <v>23</v>
      </c>
    </row>
    <row r="110" s="1" customFormat="1" ht="18" customHeight="1" spans="1:13">
      <c r="A110" s="16">
        <f t="shared" si="2"/>
        <v>107</v>
      </c>
      <c r="B110" s="51" t="s">
        <v>281</v>
      </c>
      <c r="C110" s="51" t="s">
        <v>17</v>
      </c>
      <c r="D110" s="51" t="s">
        <v>282</v>
      </c>
      <c r="E110" s="20">
        <v>3</v>
      </c>
      <c r="F110" s="40">
        <v>1800</v>
      </c>
      <c r="G110" s="51" t="s">
        <v>184</v>
      </c>
      <c r="H110" s="40" t="s">
        <v>280</v>
      </c>
      <c r="I110" s="51" t="s">
        <v>64</v>
      </c>
      <c r="J110" s="40" t="s">
        <v>22</v>
      </c>
      <c r="K110" s="51" t="s">
        <v>96</v>
      </c>
      <c r="L110" s="40"/>
      <c r="M110" s="42" t="s">
        <v>23</v>
      </c>
    </row>
    <row r="111" s="1" customFormat="1" ht="18" customHeight="1" spans="1:13">
      <c r="A111" s="16">
        <f t="shared" si="2"/>
        <v>108</v>
      </c>
      <c r="B111" s="51" t="s">
        <v>283</v>
      </c>
      <c r="C111" s="51" t="s">
        <v>17</v>
      </c>
      <c r="D111" s="51" t="s">
        <v>284</v>
      </c>
      <c r="E111" s="20">
        <v>3</v>
      </c>
      <c r="F111" s="40">
        <v>1800</v>
      </c>
      <c r="G111" s="51" t="s">
        <v>184</v>
      </c>
      <c r="H111" s="40" t="s">
        <v>280</v>
      </c>
      <c r="I111" s="51" t="s">
        <v>80</v>
      </c>
      <c r="J111" s="40" t="s">
        <v>22</v>
      </c>
      <c r="K111" s="51" t="s">
        <v>96</v>
      </c>
      <c r="L111" s="40"/>
      <c r="M111" s="48" t="s">
        <v>23</v>
      </c>
    </row>
    <row r="112" s="1" customFormat="1" ht="18" customHeight="1" spans="1:13">
      <c r="A112" s="16">
        <f t="shared" si="2"/>
        <v>109</v>
      </c>
      <c r="B112" s="51" t="s">
        <v>285</v>
      </c>
      <c r="C112" s="51" t="s">
        <v>30</v>
      </c>
      <c r="D112" s="51" t="s">
        <v>286</v>
      </c>
      <c r="E112" s="20">
        <v>3</v>
      </c>
      <c r="F112" s="40">
        <v>1800</v>
      </c>
      <c r="G112" s="51" t="s">
        <v>184</v>
      </c>
      <c r="H112" s="40" t="s">
        <v>280</v>
      </c>
      <c r="I112" s="51" t="s">
        <v>64</v>
      </c>
      <c r="J112" s="40" t="s">
        <v>22</v>
      </c>
      <c r="K112" s="51" t="s">
        <v>96</v>
      </c>
      <c r="L112" s="40"/>
      <c r="M112" s="42" t="s">
        <v>23</v>
      </c>
    </row>
    <row r="113" s="1" customFormat="1" ht="18" customHeight="1" spans="1:13">
      <c r="A113" s="16">
        <f t="shared" si="2"/>
        <v>110</v>
      </c>
      <c r="B113" s="51" t="s">
        <v>287</v>
      </c>
      <c r="C113" s="51" t="s">
        <v>30</v>
      </c>
      <c r="D113" s="51" t="s">
        <v>288</v>
      </c>
      <c r="E113" s="20">
        <v>3</v>
      </c>
      <c r="F113" s="40">
        <v>1800</v>
      </c>
      <c r="G113" s="51" t="s">
        <v>184</v>
      </c>
      <c r="H113" s="40" t="s">
        <v>280</v>
      </c>
      <c r="I113" s="51" t="s">
        <v>80</v>
      </c>
      <c r="J113" s="40" t="s">
        <v>22</v>
      </c>
      <c r="K113" s="51" t="s">
        <v>96</v>
      </c>
      <c r="L113" s="40"/>
      <c r="M113" s="42" t="s">
        <v>23</v>
      </c>
    </row>
    <row r="114" s="1" customFormat="1" ht="18" customHeight="1" spans="1:13">
      <c r="A114" s="16">
        <f t="shared" si="2"/>
        <v>111</v>
      </c>
      <c r="B114" s="62" t="s">
        <v>289</v>
      </c>
      <c r="C114" s="20" t="s">
        <v>30</v>
      </c>
      <c r="D114" s="62" t="s">
        <v>290</v>
      </c>
      <c r="E114" s="20">
        <v>3</v>
      </c>
      <c r="F114" s="40">
        <v>1800</v>
      </c>
      <c r="G114" s="51" t="s">
        <v>184</v>
      </c>
      <c r="H114" s="40" t="s">
        <v>291</v>
      </c>
      <c r="I114" s="62" t="s">
        <v>21</v>
      </c>
      <c r="J114" s="40" t="s">
        <v>22</v>
      </c>
      <c r="K114" s="62" t="s">
        <v>292</v>
      </c>
      <c r="L114" s="40"/>
      <c r="M114" s="42" t="s">
        <v>23</v>
      </c>
    </row>
    <row r="115" s="1" customFormat="1" ht="18" customHeight="1" spans="1:13">
      <c r="A115" s="16">
        <f t="shared" si="2"/>
        <v>112</v>
      </c>
      <c r="B115" s="62" t="s">
        <v>293</v>
      </c>
      <c r="C115" s="20" t="s">
        <v>30</v>
      </c>
      <c r="D115" s="62" t="s">
        <v>294</v>
      </c>
      <c r="E115" s="20">
        <v>3</v>
      </c>
      <c r="F115" s="40">
        <v>1800</v>
      </c>
      <c r="G115" s="51" t="s">
        <v>184</v>
      </c>
      <c r="H115" s="40" t="s">
        <v>291</v>
      </c>
      <c r="I115" s="62" t="s">
        <v>21</v>
      </c>
      <c r="J115" s="40" t="s">
        <v>22</v>
      </c>
      <c r="K115" s="62" t="s">
        <v>292</v>
      </c>
      <c r="L115" s="40"/>
      <c r="M115" s="42" t="s">
        <v>23</v>
      </c>
    </row>
    <row r="116" s="1" customFormat="1" ht="18" customHeight="1" spans="1:13">
      <c r="A116" s="16">
        <f t="shared" si="2"/>
        <v>113</v>
      </c>
      <c r="B116" s="61" t="s">
        <v>62</v>
      </c>
      <c r="C116" s="51" t="s">
        <v>17</v>
      </c>
      <c r="D116" s="51" t="s">
        <v>295</v>
      </c>
      <c r="E116" s="20">
        <v>3</v>
      </c>
      <c r="F116" s="40">
        <v>1800</v>
      </c>
      <c r="G116" s="51" t="s">
        <v>184</v>
      </c>
      <c r="H116" s="63" t="s">
        <v>296</v>
      </c>
      <c r="I116" s="40" t="s">
        <v>21</v>
      </c>
      <c r="J116" s="40" t="s">
        <v>22</v>
      </c>
      <c r="K116" s="40" t="s">
        <v>208</v>
      </c>
      <c r="L116" s="40"/>
      <c r="M116" s="42" t="s">
        <v>23</v>
      </c>
    </row>
    <row r="117" s="1" customFormat="1" ht="18" customHeight="1" spans="1:13">
      <c r="A117" s="16">
        <f t="shared" si="2"/>
        <v>114</v>
      </c>
      <c r="B117" s="61" t="s">
        <v>297</v>
      </c>
      <c r="C117" s="61" t="s">
        <v>17</v>
      </c>
      <c r="D117" s="61" t="s">
        <v>298</v>
      </c>
      <c r="E117" s="20">
        <v>2</v>
      </c>
      <c r="F117" s="40">
        <v>1200</v>
      </c>
      <c r="G117" s="51" t="s">
        <v>184</v>
      </c>
      <c r="H117" s="63" t="s">
        <v>296</v>
      </c>
      <c r="I117" s="40" t="s">
        <v>21</v>
      </c>
      <c r="J117" s="40" t="s">
        <v>22</v>
      </c>
      <c r="K117" s="40" t="s">
        <v>208</v>
      </c>
      <c r="L117" s="40" t="s">
        <v>299</v>
      </c>
      <c r="M117" s="42" t="s">
        <v>23</v>
      </c>
    </row>
    <row r="118" s="1" customFormat="1" ht="18" customHeight="1" spans="1:13">
      <c r="A118" s="16">
        <f t="shared" si="2"/>
        <v>115</v>
      </c>
      <c r="B118" s="40" t="s">
        <v>300</v>
      </c>
      <c r="C118" s="51" t="s">
        <v>17</v>
      </c>
      <c r="D118" s="40" t="s">
        <v>301</v>
      </c>
      <c r="E118" s="20">
        <v>1</v>
      </c>
      <c r="F118" s="40">
        <v>600</v>
      </c>
      <c r="G118" s="51" t="s">
        <v>184</v>
      </c>
      <c r="H118" s="63" t="s">
        <v>296</v>
      </c>
      <c r="I118" s="40" t="s">
        <v>21</v>
      </c>
      <c r="J118" s="40" t="s">
        <v>22</v>
      </c>
      <c r="K118" s="40" t="s">
        <v>302</v>
      </c>
      <c r="L118" s="40"/>
      <c r="M118" s="42" t="s">
        <v>23</v>
      </c>
    </row>
    <row r="119" s="1" customFormat="1" ht="18" customHeight="1" spans="1:13">
      <c r="A119" s="16">
        <f t="shared" si="2"/>
        <v>116</v>
      </c>
      <c r="B119" s="40" t="s">
        <v>303</v>
      </c>
      <c r="C119" s="51" t="s">
        <v>17</v>
      </c>
      <c r="D119" s="40" t="s">
        <v>304</v>
      </c>
      <c r="E119" s="20">
        <v>3</v>
      </c>
      <c r="F119" s="40">
        <v>1800</v>
      </c>
      <c r="G119" s="51" t="s">
        <v>184</v>
      </c>
      <c r="H119" s="63" t="s">
        <v>296</v>
      </c>
      <c r="I119" s="40" t="s">
        <v>80</v>
      </c>
      <c r="J119" s="40" t="s">
        <v>22</v>
      </c>
      <c r="K119" s="40" t="s">
        <v>208</v>
      </c>
      <c r="L119" s="40"/>
      <c r="M119" s="42" t="s">
        <v>23</v>
      </c>
    </row>
    <row r="120" s="1" customFormat="1" ht="18" customHeight="1" spans="1:13">
      <c r="A120" s="16">
        <f t="shared" si="2"/>
        <v>117</v>
      </c>
      <c r="B120" s="40" t="s">
        <v>305</v>
      </c>
      <c r="C120" s="51" t="s">
        <v>30</v>
      </c>
      <c r="D120" s="40" t="s">
        <v>306</v>
      </c>
      <c r="E120" s="20">
        <v>3</v>
      </c>
      <c r="F120" s="40">
        <v>1800</v>
      </c>
      <c r="G120" s="51" t="s">
        <v>184</v>
      </c>
      <c r="H120" s="63" t="s">
        <v>296</v>
      </c>
      <c r="I120" s="40" t="s">
        <v>64</v>
      </c>
      <c r="J120" s="40" t="s">
        <v>22</v>
      </c>
      <c r="K120" s="40" t="s">
        <v>275</v>
      </c>
      <c r="L120" s="40"/>
      <c r="M120" s="42" t="s">
        <v>23</v>
      </c>
    </row>
    <row r="121" s="1" customFormat="1" ht="18" customHeight="1" spans="1:13">
      <c r="A121" s="16">
        <f t="shared" si="2"/>
        <v>118</v>
      </c>
      <c r="B121" s="51" t="s">
        <v>307</v>
      </c>
      <c r="C121" s="51" t="s">
        <v>30</v>
      </c>
      <c r="D121" s="51" t="s">
        <v>308</v>
      </c>
      <c r="E121" s="64">
        <v>3</v>
      </c>
      <c r="F121" s="20">
        <v>1800</v>
      </c>
      <c r="G121" s="19" t="s">
        <v>309</v>
      </c>
      <c r="H121" s="40" t="s">
        <v>310</v>
      </c>
      <c r="I121" s="17" t="s">
        <v>311</v>
      </c>
      <c r="J121" s="40" t="s">
        <v>22</v>
      </c>
      <c r="K121" s="40">
        <v>20220801</v>
      </c>
      <c r="L121" s="40"/>
      <c r="M121" s="42" t="s">
        <v>23</v>
      </c>
    </row>
    <row r="122" s="1" customFormat="1" ht="18" customHeight="1" spans="1:13">
      <c r="A122" s="16">
        <f t="shared" si="2"/>
        <v>119</v>
      </c>
      <c r="B122" s="51" t="s">
        <v>312</v>
      </c>
      <c r="C122" s="51" t="s">
        <v>30</v>
      </c>
      <c r="D122" s="51" t="s">
        <v>313</v>
      </c>
      <c r="E122" s="64">
        <v>3</v>
      </c>
      <c r="F122" s="20">
        <v>1800</v>
      </c>
      <c r="G122" s="19" t="s">
        <v>309</v>
      </c>
      <c r="H122" s="40" t="s">
        <v>314</v>
      </c>
      <c r="I122" s="17" t="s">
        <v>311</v>
      </c>
      <c r="J122" s="40" t="s">
        <v>22</v>
      </c>
      <c r="K122" s="40">
        <v>20220801</v>
      </c>
      <c r="L122" s="40"/>
      <c r="M122" s="42" t="s">
        <v>23</v>
      </c>
    </row>
    <row r="123" s="1" customFormat="1" ht="18" customHeight="1" spans="1:13">
      <c r="A123" s="16">
        <f t="shared" si="2"/>
        <v>120</v>
      </c>
      <c r="B123" s="51" t="s">
        <v>315</v>
      </c>
      <c r="C123" s="51" t="s">
        <v>30</v>
      </c>
      <c r="D123" s="51" t="s">
        <v>316</v>
      </c>
      <c r="E123" s="64">
        <v>3</v>
      </c>
      <c r="F123" s="20">
        <v>1800</v>
      </c>
      <c r="G123" s="19" t="s">
        <v>309</v>
      </c>
      <c r="H123" s="40" t="s">
        <v>317</v>
      </c>
      <c r="I123" s="17" t="s">
        <v>318</v>
      </c>
      <c r="J123" s="40" t="s">
        <v>22</v>
      </c>
      <c r="K123" s="40">
        <v>20220801</v>
      </c>
      <c r="L123" s="40"/>
      <c r="M123" s="42" t="s">
        <v>23</v>
      </c>
    </row>
    <row r="124" s="1" customFormat="1" ht="18" customHeight="1" spans="1:13">
      <c r="A124" s="16">
        <f t="shared" si="2"/>
        <v>121</v>
      </c>
      <c r="B124" s="51" t="s">
        <v>319</v>
      </c>
      <c r="C124" s="51" t="s">
        <v>30</v>
      </c>
      <c r="D124" s="51" t="s">
        <v>320</v>
      </c>
      <c r="E124" s="64">
        <v>3</v>
      </c>
      <c r="F124" s="20">
        <v>1800</v>
      </c>
      <c r="G124" s="19" t="s">
        <v>309</v>
      </c>
      <c r="H124" s="40" t="s">
        <v>310</v>
      </c>
      <c r="I124" s="17" t="s">
        <v>318</v>
      </c>
      <c r="J124" s="40" t="s">
        <v>22</v>
      </c>
      <c r="K124" s="40">
        <v>20220801</v>
      </c>
      <c r="L124" s="40"/>
      <c r="M124" s="42" t="s">
        <v>23</v>
      </c>
    </row>
    <row r="125" s="1" customFormat="1" ht="18" customHeight="1" spans="1:13">
      <c r="A125" s="16">
        <f t="shared" si="2"/>
        <v>122</v>
      </c>
      <c r="B125" s="51" t="s">
        <v>321</v>
      </c>
      <c r="C125" s="51" t="s">
        <v>30</v>
      </c>
      <c r="D125" s="51" t="s">
        <v>322</v>
      </c>
      <c r="E125" s="64">
        <v>3</v>
      </c>
      <c r="F125" s="20">
        <v>1800</v>
      </c>
      <c r="G125" s="19" t="s">
        <v>309</v>
      </c>
      <c r="H125" s="40" t="s">
        <v>317</v>
      </c>
      <c r="I125" s="17" t="s">
        <v>323</v>
      </c>
      <c r="J125" s="40" t="s">
        <v>22</v>
      </c>
      <c r="K125" s="40">
        <v>20220801</v>
      </c>
      <c r="L125" s="17"/>
      <c r="M125" s="42" t="s">
        <v>23</v>
      </c>
    </row>
    <row r="126" s="1" customFormat="1" ht="18" customHeight="1" spans="1:13">
      <c r="A126" s="16">
        <f t="shared" si="2"/>
        <v>123</v>
      </c>
      <c r="B126" s="51" t="s">
        <v>62</v>
      </c>
      <c r="C126" s="51" t="s">
        <v>17</v>
      </c>
      <c r="D126" s="51" t="s">
        <v>324</v>
      </c>
      <c r="E126" s="64">
        <v>3</v>
      </c>
      <c r="F126" s="20">
        <v>1800</v>
      </c>
      <c r="G126" s="19" t="s">
        <v>309</v>
      </c>
      <c r="H126" s="40" t="s">
        <v>310</v>
      </c>
      <c r="I126" s="17" t="s">
        <v>323</v>
      </c>
      <c r="J126" s="40" t="s">
        <v>22</v>
      </c>
      <c r="K126" s="40">
        <v>20220801</v>
      </c>
      <c r="L126" s="40"/>
      <c r="M126" s="42" t="s">
        <v>23</v>
      </c>
    </row>
    <row r="127" s="1" customFormat="1" ht="18" customHeight="1" spans="1:13">
      <c r="A127" s="16">
        <f t="shared" si="2"/>
        <v>124</v>
      </c>
      <c r="B127" s="51" t="s">
        <v>325</v>
      </c>
      <c r="C127" s="51" t="s">
        <v>30</v>
      </c>
      <c r="D127" s="51" t="s">
        <v>326</v>
      </c>
      <c r="E127" s="64">
        <v>3</v>
      </c>
      <c r="F127" s="20">
        <v>1800</v>
      </c>
      <c r="G127" s="19" t="s">
        <v>309</v>
      </c>
      <c r="H127" s="40" t="s">
        <v>314</v>
      </c>
      <c r="I127" s="17" t="s">
        <v>323</v>
      </c>
      <c r="J127" s="40" t="s">
        <v>22</v>
      </c>
      <c r="K127" s="40">
        <v>20220801</v>
      </c>
      <c r="L127" s="40"/>
      <c r="M127" s="42" t="s">
        <v>23</v>
      </c>
    </row>
    <row r="128" s="1" customFormat="1" ht="18" customHeight="1" spans="1:13">
      <c r="A128" s="16">
        <f t="shared" si="2"/>
        <v>125</v>
      </c>
      <c r="B128" s="51" t="s">
        <v>287</v>
      </c>
      <c r="C128" s="51" t="s">
        <v>30</v>
      </c>
      <c r="D128" s="51" t="s">
        <v>327</v>
      </c>
      <c r="E128" s="64">
        <v>3</v>
      </c>
      <c r="F128" s="20">
        <v>1800</v>
      </c>
      <c r="G128" s="19" t="s">
        <v>309</v>
      </c>
      <c r="H128" s="40" t="s">
        <v>317</v>
      </c>
      <c r="I128" s="17" t="s">
        <v>323</v>
      </c>
      <c r="J128" s="40" t="s">
        <v>22</v>
      </c>
      <c r="K128" s="40">
        <v>20220801</v>
      </c>
      <c r="L128" s="40"/>
      <c r="M128" s="42" t="s">
        <v>23</v>
      </c>
    </row>
    <row r="129" s="1" customFormat="1" ht="18" customHeight="1" spans="1:13">
      <c r="A129" s="16">
        <f t="shared" si="2"/>
        <v>126</v>
      </c>
      <c r="B129" s="66" t="s">
        <v>328</v>
      </c>
      <c r="C129" s="66" t="s">
        <v>17</v>
      </c>
      <c r="D129" s="66" t="s">
        <v>329</v>
      </c>
      <c r="E129" s="20">
        <v>3</v>
      </c>
      <c r="F129" s="40">
        <v>1800</v>
      </c>
      <c r="G129" s="19" t="s">
        <v>330</v>
      </c>
      <c r="H129" s="40" t="s">
        <v>331</v>
      </c>
      <c r="I129" s="72" t="s">
        <v>64</v>
      </c>
      <c r="J129" s="40" t="s">
        <v>22</v>
      </c>
      <c r="K129" s="54" t="s">
        <v>96</v>
      </c>
      <c r="L129" s="40"/>
      <c r="M129" s="42" t="s">
        <v>23</v>
      </c>
    </row>
    <row r="130" s="1" customFormat="1" ht="18" customHeight="1" spans="1:13">
      <c r="A130" s="16">
        <f t="shared" si="2"/>
        <v>127</v>
      </c>
      <c r="B130" s="20" t="s">
        <v>332</v>
      </c>
      <c r="C130" s="49" t="s">
        <v>17</v>
      </c>
      <c r="D130" s="20" t="s">
        <v>333</v>
      </c>
      <c r="E130" s="20">
        <v>3</v>
      </c>
      <c r="F130" s="40">
        <v>1800</v>
      </c>
      <c r="G130" s="19" t="s">
        <v>330</v>
      </c>
      <c r="H130" s="40" t="s">
        <v>331</v>
      </c>
      <c r="I130" s="52" t="s">
        <v>80</v>
      </c>
      <c r="J130" s="40" t="s">
        <v>22</v>
      </c>
      <c r="K130" s="54" t="s">
        <v>334</v>
      </c>
      <c r="L130" s="40"/>
      <c r="M130" s="42" t="s">
        <v>23</v>
      </c>
    </row>
    <row r="131" s="1" customFormat="1" ht="18" customHeight="1" spans="1:13">
      <c r="A131" s="16">
        <f t="shared" si="2"/>
        <v>128</v>
      </c>
      <c r="B131" s="20" t="s">
        <v>335</v>
      </c>
      <c r="C131" s="40" t="s">
        <v>17</v>
      </c>
      <c r="D131" s="67" t="s">
        <v>336</v>
      </c>
      <c r="E131" s="20">
        <v>3</v>
      </c>
      <c r="F131" s="40">
        <v>1800</v>
      </c>
      <c r="G131" s="19" t="s">
        <v>330</v>
      </c>
      <c r="H131" s="40" t="s">
        <v>337</v>
      </c>
      <c r="I131" s="52" t="s">
        <v>338</v>
      </c>
      <c r="J131" s="63" t="s">
        <v>22</v>
      </c>
      <c r="K131" s="40">
        <v>2023.1</v>
      </c>
      <c r="L131" s="63"/>
      <c r="M131" s="42" t="s">
        <v>23</v>
      </c>
    </row>
    <row r="132" s="1" customFormat="1" ht="18" customHeight="1" spans="1:13">
      <c r="A132" s="16">
        <f t="shared" ref="A132:A195" si="3">ROW()-3</f>
        <v>129</v>
      </c>
      <c r="B132" s="40" t="s">
        <v>339</v>
      </c>
      <c r="C132" s="40" t="s">
        <v>30</v>
      </c>
      <c r="D132" s="40" t="s">
        <v>340</v>
      </c>
      <c r="E132" s="20">
        <v>3</v>
      </c>
      <c r="F132" s="40">
        <v>1800</v>
      </c>
      <c r="G132" s="19" t="s">
        <v>330</v>
      </c>
      <c r="H132" s="40" t="s">
        <v>341</v>
      </c>
      <c r="I132" s="40" t="s">
        <v>80</v>
      </c>
      <c r="J132" s="40" t="s">
        <v>22</v>
      </c>
      <c r="K132" s="40" t="s">
        <v>96</v>
      </c>
      <c r="L132" s="63"/>
      <c r="M132" s="42" t="s">
        <v>23</v>
      </c>
    </row>
    <row r="133" s="1" customFormat="1" ht="18" customHeight="1" spans="1:13">
      <c r="A133" s="16">
        <f t="shared" si="3"/>
        <v>130</v>
      </c>
      <c r="B133" s="40" t="s">
        <v>78</v>
      </c>
      <c r="C133" s="40" t="s">
        <v>17</v>
      </c>
      <c r="D133" s="40" t="s">
        <v>342</v>
      </c>
      <c r="E133" s="20">
        <v>3</v>
      </c>
      <c r="F133" s="40">
        <v>1800</v>
      </c>
      <c r="G133" s="19" t="s">
        <v>330</v>
      </c>
      <c r="H133" s="40" t="s">
        <v>341</v>
      </c>
      <c r="I133" s="40" t="s">
        <v>64</v>
      </c>
      <c r="J133" s="40" t="s">
        <v>22</v>
      </c>
      <c r="K133" s="40" t="s">
        <v>96</v>
      </c>
      <c r="L133" s="63"/>
      <c r="M133" s="42" t="s">
        <v>23</v>
      </c>
    </row>
    <row r="134" s="1" customFormat="1" ht="18" customHeight="1" spans="1:13">
      <c r="A134" s="16">
        <f t="shared" si="3"/>
        <v>131</v>
      </c>
      <c r="B134" s="20" t="s">
        <v>343</v>
      </c>
      <c r="C134" s="40" t="s">
        <v>30</v>
      </c>
      <c r="D134" s="52" t="s">
        <v>344</v>
      </c>
      <c r="E134" s="20">
        <v>3</v>
      </c>
      <c r="F134" s="40">
        <v>1800</v>
      </c>
      <c r="G134" s="19" t="s">
        <v>330</v>
      </c>
      <c r="H134" s="40" t="s">
        <v>345</v>
      </c>
      <c r="I134" s="52" t="s">
        <v>64</v>
      </c>
      <c r="J134" s="40" t="s">
        <v>22</v>
      </c>
      <c r="K134" s="40" t="s">
        <v>208</v>
      </c>
      <c r="L134" s="63"/>
      <c r="M134" s="42" t="s">
        <v>23</v>
      </c>
    </row>
    <row r="135" s="1" customFormat="1" ht="18" customHeight="1" spans="1:13">
      <c r="A135" s="16">
        <f t="shared" si="3"/>
        <v>132</v>
      </c>
      <c r="B135" s="20" t="s">
        <v>346</v>
      </c>
      <c r="C135" s="49" t="s">
        <v>30</v>
      </c>
      <c r="D135" s="49" t="s">
        <v>347</v>
      </c>
      <c r="E135" s="20">
        <v>3</v>
      </c>
      <c r="F135" s="40">
        <v>1800</v>
      </c>
      <c r="G135" s="19" t="s">
        <v>330</v>
      </c>
      <c r="H135" s="40" t="s">
        <v>345</v>
      </c>
      <c r="I135" s="52" t="s">
        <v>80</v>
      </c>
      <c r="J135" s="40" t="s">
        <v>22</v>
      </c>
      <c r="K135" s="40" t="s">
        <v>348</v>
      </c>
      <c r="L135" s="63"/>
      <c r="M135" s="42" t="s">
        <v>23</v>
      </c>
    </row>
    <row r="136" s="1" customFormat="1" ht="18" customHeight="1" spans="1:13">
      <c r="A136" s="16">
        <f t="shared" si="3"/>
        <v>133</v>
      </c>
      <c r="B136" s="20" t="s">
        <v>349</v>
      </c>
      <c r="C136" s="40" t="s">
        <v>30</v>
      </c>
      <c r="D136" s="52" t="s">
        <v>350</v>
      </c>
      <c r="E136" s="20">
        <v>3</v>
      </c>
      <c r="F136" s="40">
        <v>1800</v>
      </c>
      <c r="G136" s="19" t="s">
        <v>330</v>
      </c>
      <c r="H136" s="40" t="s">
        <v>351</v>
      </c>
      <c r="I136" s="52" t="s">
        <v>80</v>
      </c>
      <c r="J136" s="40" t="s">
        <v>22</v>
      </c>
      <c r="K136" s="40" t="s">
        <v>96</v>
      </c>
      <c r="L136" s="63"/>
      <c r="M136" s="42" t="s">
        <v>23</v>
      </c>
    </row>
    <row r="137" s="1" customFormat="1" ht="18" customHeight="1" spans="1:13">
      <c r="A137" s="16">
        <f t="shared" si="3"/>
        <v>134</v>
      </c>
      <c r="B137" s="20" t="s">
        <v>352</v>
      </c>
      <c r="C137" s="49" t="s">
        <v>17</v>
      </c>
      <c r="D137" s="20" t="s">
        <v>353</v>
      </c>
      <c r="E137" s="20">
        <v>3</v>
      </c>
      <c r="F137" s="40">
        <v>1800</v>
      </c>
      <c r="G137" s="19" t="s">
        <v>330</v>
      </c>
      <c r="H137" s="40" t="s">
        <v>351</v>
      </c>
      <c r="I137" s="52" t="s">
        <v>21</v>
      </c>
      <c r="J137" s="40" t="s">
        <v>22</v>
      </c>
      <c r="K137" s="40" t="s">
        <v>96</v>
      </c>
      <c r="L137" s="63"/>
      <c r="M137" s="42" t="s">
        <v>23</v>
      </c>
    </row>
    <row r="138" s="1" customFormat="1" ht="18" customHeight="1" spans="1:13">
      <c r="A138" s="16">
        <f t="shared" si="3"/>
        <v>135</v>
      </c>
      <c r="B138" s="20" t="s">
        <v>354</v>
      </c>
      <c r="C138" s="40" t="s">
        <v>30</v>
      </c>
      <c r="D138" s="52" t="s">
        <v>355</v>
      </c>
      <c r="E138" s="20">
        <v>3</v>
      </c>
      <c r="F138" s="40">
        <v>1800</v>
      </c>
      <c r="G138" s="19" t="s">
        <v>330</v>
      </c>
      <c r="H138" s="40" t="s">
        <v>356</v>
      </c>
      <c r="I138" s="52" t="s">
        <v>64</v>
      </c>
      <c r="J138" s="40" t="s">
        <v>22</v>
      </c>
      <c r="K138" s="40" t="s">
        <v>109</v>
      </c>
      <c r="L138" s="63"/>
      <c r="M138" s="42" t="s">
        <v>23</v>
      </c>
    </row>
    <row r="139" s="1" customFormat="1" ht="18" customHeight="1" spans="1:13">
      <c r="A139" s="16">
        <f t="shared" si="3"/>
        <v>136</v>
      </c>
      <c r="B139" s="20" t="s">
        <v>357</v>
      </c>
      <c r="C139" s="40" t="s">
        <v>17</v>
      </c>
      <c r="D139" s="52" t="s">
        <v>358</v>
      </c>
      <c r="E139" s="20">
        <v>3</v>
      </c>
      <c r="F139" s="40">
        <v>1800</v>
      </c>
      <c r="G139" s="19" t="s">
        <v>330</v>
      </c>
      <c r="H139" s="40" t="s">
        <v>356</v>
      </c>
      <c r="I139" s="52" t="s">
        <v>21</v>
      </c>
      <c r="J139" s="40" t="s">
        <v>22</v>
      </c>
      <c r="K139" s="40" t="s">
        <v>208</v>
      </c>
      <c r="L139" s="63"/>
      <c r="M139" s="42" t="s">
        <v>23</v>
      </c>
    </row>
    <row r="140" s="1" customFormat="1" ht="18" customHeight="1" spans="1:13">
      <c r="A140" s="16">
        <f t="shared" si="3"/>
        <v>137</v>
      </c>
      <c r="B140" s="20" t="s">
        <v>359</v>
      </c>
      <c r="C140" s="40" t="s">
        <v>30</v>
      </c>
      <c r="D140" s="52" t="s">
        <v>360</v>
      </c>
      <c r="E140" s="20">
        <v>3</v>
      </c>
      <c r="F140" s="40">
        <v>1800</v>
      </c>
      <c r="G140" s="19" t="s">
        <v>330</v>
      </c>
      <c r="H140" s="40" t="s">
        <v>361</v>
      </c>
      <c r="I140" s="52" t="s">
        <v>21</v>
      </c>
      <c r="J140" s="40" t="s">
        <v>32</v>
      </c>
      <c r="K140" s="40" t="s">
        <v>208</v>
      </c>
      <c r="L140" s="63"/>
      <c r="M140" s="42" t="s">
        <v>23</v>
      </c>
    </row>
    <row r="141" s="1" customFormat="1" ht="18" customHeight="1" spans="1:13">
      <c r="A141" s="16">
        <f t="shared" si="3"/>
        <v>138</v>
      </c>
      <c r="B141" s="20" t="s">
        <v>118</v>
      </c>
      <c r="C141" s="40" t="s">
        <v>17</v>
      </c>
      <c r="D141" s="52" t="s">
        <v>362</v>
      </c>
      <c r="E141" s="20">
        <v>3</v>
      </c>
      <c r="F141" s="40">
        <v>1800</v>
      </c>
      <c r="G141" s="19" t="s">
        <v>330</v>
      </c>
      <c r="H141" s="40" t="s">
        <v>363</v>
      </c>
      <c r="I141" s="52" t="s">
        <v>64</v>
      </c>
      <c r="J141" s="40" t="s">
        <v>22</v>
      </c>
      <c r="K141" s="40" t="s">
        <v>208</v>
      </c>
      <c r="L141" s="63"/>
      <c r="M141" s="42" t="s">
        <v>23</v>
      </c>
    </row>
    <row r="142" s="1" customFormat="1" ht="18" customHeight="1" spans="1:13">
      <c r="A142" s="16">
        <f t="shared" si="3"/>
        <v>139</v>
      </c>
      <c r="B142" s="20" t="s">
        <v>16</v>
      </c>
      <c r="C142" s="40" t="s">
        <v>30</v>
      </c>
      <c r="D142" s="52" t="s">
        <v>364</v>
      </c>
      <c r="E142" s="20">
        <v>3</v>
      </c>
      <c r="F142" s="40">
        <v>1800</v>
      </c>
      <c r="G142" s="19" t="s">
        <v>330</v>
      </c>
      <c r="H142" s="40" t="s">
        <v>363</v>
      </c>
      <c r="I142" s="52" t="s">
        <v>21</v>
      </c>
      <c r="J142" s="40" t="s">
        <v>22</v>
      </c>
      <c r="K142" s="40" t="s">
        <v>208</v>
      </c>
      <c r="L142" s="63"/>
      <c r="M142" s="42" t="s">
        <v>23</v>
      </c>
    </row>
    <row r="143" s="1" customFormat="1" ht="18" customHeight="1" spans="1:13">
      <c r="A143" s="16">
        <f t="shared" si="3"/>
        <v>140</v>
      </c>
      <c r="B143" s="20" t="s">
        <v>365</v>
      </c>
      <c r="C143" s="49" t="s">
        <v>17</v>
      </c>
      <c r="D143" s="20" t="s">
        <v>366</v>
      </c>
      <c r="E143" s="20">
        <v>3</v>
      </c>
      <c r="F143" s="40">
        <v>1800</v>
      </c>
      <c r="G143" s="19" t="s">
        <v>330</v>
      </c>
      <c r="H143" s="40" t="s">
        <v>367</v>
      </c>
      <c r="I143" s="52" t="s">
        <v>80</v>
      </c>
      <c r="J143" s="40" t="s">
        <v>22</v>
      </c>
      <c r="K143" s="40" t="s">
        <v>208</v>
      </c>
      <c r="L143" s="63"/>
      <c r="M143" s="42" t="s">
        <v>23</v>
      </c>
    </row>
    <row r="144" s="1" customFormat="1" ht="18" customHeight="1" spans="1:13">
      <c r="A144" s="16">
        <f t="shared" si="3"/>
        <v>141</v>
      </c>
      <c r="B144" s="20" t="s">
        <v>368</v>
      </c>
      <c r="C144" s="49" t="s">
        <v>17</v>
      </c>
      <c r="D144" s="20" t="s">
        <v>369</v>
      </c>
      <c r="E144" s="20">
        <v>3</v>
      </c>
      <c r="F144" s="40">
        <v>1800</v>
      </c>
      <c r="G144" s="19" t="s">
        <v>330</v>
      </c>
      <c r="H144" s="40" t="s">
        <v>367</v>
      </c>
      <c r="I144" s="52" t="s">
        <v>21</v>
      </c>
      <c r="J144" s="40" t="s">
        <v>22</v>
      </c>
      <c r="K144" s="40" t="s">
        <v>348</v>
      </c>
      <c r="L144" s="63"/>
      <c r="M144" s="42" t="s">
        <v>23</v>
      </c>
    </row>
    <row r="145" s="1" customFormat="1" ht="18" customHeight="1" spans="1:13">
      <c r="A145" s="16">
        <f t="shared" si="3"/>
        <v>142</v>
      </c>
      <c r="B145" s="68" t="s">
        <v>370</v>
      </c>
      <c r="C145" s="68" t="s">
        <v>17</v>
      </c>
      <c r="D145" s="68" t="s">
        <v>371</v>
      </c>
      <c r="E145" s="20">
        <v>3</v>
      </c>
      <c r="F145" s="40">
        <v>1800</v>
      </c>
      <c r="G145" s="19" t="s">
        <v>330</v>
      </c>
      <c r="H145" s="40" t="s">
        <v>372</v>
      </c>
      <c r="I145" s="68" t="s">
        <v>64</v>
      </c>
      <c r="J145" s="73" t="s">
        <v>22</v>
      </c>
      <c r="K145" s="68">
        <v>2022.8</v>
      </c>
      <c r="L145" s="63"/>
      <c r="M145" s="42" t="s">
        <v>23</v>
      </c>
    </row>
    <row r="146" s="1" customFormat="1" ht="18" customHeight="1" spans="1:13">
      <c r="A146" s="16">
        <f t="shared" si="3"/>
        <v>143</v>
      </c>
      <c r="B146" s="68" t="s">
        <v>373</v>
      </c>
      <c r="C146" s="68" t="s">
        <v>17</v>
      </c>
      <c r="D146" s="68" t="s">
        <v>374</v>
      </c>
      <c r="E146" s="20">
        <v>3</v>
      </c>
      <c r="F146" s="40">
        <v>1800</v>
      </c>
      <c r="G146" s="19" t="s">
        <v>330</v>
      </c>
      <c r="H146" s="40" t="s">
        <v>372</v>
      </c>
      <c r="I146" s="68" t="s">
        <v>80</v>
      </c>
      <c r="J146" s="73" t="s">
        <v>32</v>
      </c>
      <c r="K146" s="68">
        <v>2022.8</v>
      </c>
      <c r="L146" s="63"/>
      <c r="M146" s="42" t="s">
        <v>23</v>
      </c>
    </row>
    <row r="147" s="1" customFormat="1" ht="18" customHeight="1" spans="1:13">
      <c r="A147" s="16">
        <f t="shared" si="3"/>
        <v>144</v>
      </c>
      <c r="B147" s="69" t="s">
        <v>375</v>
      </c>
      <c r="C147" s="40" t="s">
        <v>30</v>
      </c>
      <c r="D147" s="52" t="s">
        <v>376</v>
      </c>
      <c r="E147" s="20">
        <v>3</v>
      </c>
      <c r="F147" s="40">
        <v>1800</v>
      </c>
      <c r="G147" s="19" t="s">
        <v>330</v>
      </c>
      <c r="H147" s="40" t="s">
        <v>377</v>
      </c>
      <c r="I147" s="52" t="s">
        <v>64</v>
      </c>
      <c r="J147" s="40" t="s">
        <v>22</v>
      </c>
      <c r="K147" s="40" t="s">
        <v>208</v>
      </c>
      <c r="L147" s="63"/>
      <c r="M147" s="48" t="s">
        <v>23</v>
      </c>
    </row>
    <row r="148" s="1" customFormat="1" ht="18" customHeight="1" spans="1:13">
      <c r="A148" s="16">
        <f t="shared" si="3"/>
        <v>145</v>
      </c>
      <c r="B148" s="69" t="s">
        <v>78</v>
      </c>
      <c r="C148" s="40" t="s">
        <v>30</v>
      </c>
      <c r="D148" s="52" t="s">
        <v>378</v>
      </c>
      <c r="E148" s="20">
        <v>3</v>
      </c>
      <c r="F148" s="40">
        <v>1800</v>
      </c>
      <c r="G148" s="19" t="s">
        <v>330</v>
      </c>
      <c r="H148" s="40" t="s">
        <v>377</v>
      </c>
      <c r="I148" s="52" t="s">
        <v>80</v>
      </c>
      <c r="J148" s="40" t="s">
        <v>22</v>
      </c>
      <c r="K148" s="40" t="s">
        <v>208</v>
      </c>
      <c r="L148" s="63"/>
      <c r="M148" s="42" t="s">
        <v>23</v>
      </c>
    </row>
    <row r="149" s="1" customFormat="1" ht="18" customHeight="1" spans="1:13">
      <c r="A149" s="16">
        <f t="shared" si="3"/>
        <v>146</v>
      </c>
      <c r="B149" s="69" t="s">
        <v>250</v>
      </c>
      <c r="C149" s="40" t="s">
        <v>30</v>
      </c>
      <c r="D149" s="52" t="s">
        <v>379</v>
      </c>
      <c r="E149" s="20">
        <v>3</v>
      </c>
      <c r="F149" s="40">
        <v>1800</v>
      </c>
      <c r="G149" s="19" t="s">
        <v>330</v>
      </c>
      <c r="H149" s="40" t="s">
        <v>377</v>
      </c>
      <c r="I149" s="52" t="s">
        <v>21</v>
      </c>
      <c r="J149" s="40" t="s">
        <v>22</v>
      </c>
      <c r="K149" s="40" t="s">
        <v>208</v>
      </c>
      <c r="L149" s="63"/>
      <c r="M149" s="42" t="s">
        <v>23</v>
      </c>
    </row>
    <row r="150" s="1" customFormat="1" ht="18" customHeight="1" spans="1:13">
      <c r="A150" s="16">
        <f t="shared" si="3"/>
        <v>147</v>
      </c>
      <c r="B150" s="51" t="s">
        <v>380</v>
      </c>
      <c r="C150" s="40" t="s">
        <v>17</v>
      </c>
      <c r="D150" s="51" t="s">
        <v>381</v>
      </c>
      <c r="E150" s="20">
        <v>3</v>
      </c>
      <c r="F150" s="40">
        <v>1800</v>
      </c>
      <c r="G150" s="19" t="s">
        <v>330</v>
      </c>
      <c r="H150" s="40" t="s">
        <v>382</v>
      </c>
      <c r="I150" s="74" t="s">
        <v>64</v>
      </c>
      <c r="J150" s="40" t="s">
        <v>22</v>
      </c>
      <c r="K150" s="40" t="s">
        <v>96</v>
      </c>
      <c r="L150" s="63"/>
      <c r="M150" s="42" t="s">
        <v>23</v>
      </c>
    </row>
    <row r="151" s="1" customFormat="1" ht="18" customHeight="1" spans="1:13">
      <c r="A151" s="16">
        <f t="shared" si="3"/>
        <v>148</v>
      </c>
      <c r="B151" s="51" t="s">
        <v>383</v>
      </c>
      <c r="C151" s="20" t="str">
        <f>IF(MOD(MID(D151,17,1),2)=0,"女","男")</f>
        <v>男</v>
      </c>
      <c r="D151" s="51" t="s">
        <v>384</v>
      </c>
      <c r="E151" s="20">
        <v>3</v>
      </c>
      <c r="F151" s="40">
        <v>1800</v>
      </c>
      <c r="G151" s="19" t="s">
        <v>330</v>
      </c>
      <c r="H151" s="40" t="s">
        <v>382</v>
      </c>
      <c r="I151" s="74" t="s">
        <v>80</v>
      </c>
      <c r="J151" s="40" t="s">
        <v>22</v>
      </c>
      <c r="K151" s="40" t="s">
        <v>96</v>
      </c>
      <c r="L151" s="63"/>
      <c r="M151" s="42" t="s">
        <v>23</v>
      </c>
    </row>
    <row r="152" s="1" customFormat="1" ht="18" customHeight="1" spans="1:13">
      <c r="A152" s="16">
        <f t="shared" si="3"/>
        <v>149</v>
      </c>
      <c r="B152" s="20" t="s">
        <v>385</v>
      </c>
      <c r="C152" s="40" t="s">
        <v>17</v>
      </c>
      <c r="D152" s="52" t="s">
        <v>386</v>
      </c>
      <c r="E152" s="20">
        <v>3</v>
      </c>
      <c r="F152" s="40">
        <v>1800</v>
      </c>
      <c r="G152" s="19" t="s">
        <v>330</v>
      </c>
      <c r="H152" s="40" t="s">
        <v>387</v>
      </c>
      <c r="I152" s="52" t="s">
        <v>80</v>
      </c>
      <c r="J152" s="73" t="s">
        <v>32</v>
      </c>
      <c r="K152" s="40" t="s">
        <v>208</v>
      </c>
      <c r="L152" s="63"/>
      <c r="M152" s="42" t="s">
        <v>23</v>
      </c>
    </row>
    <row r="153" s="1" customFormat="1" ht="18" customHeight="1" spans="1:13">
      <c r="A153" s="16">
        <f t="shared" si="3"/>
        <v>150</v>
      </c>
      <c r="B153" s="69" t="s">
        <v>388</v>
      </c>
      <c r="C153" s="54" t="s">
        <v>17</v>
      </c>
      <c r="D153" s="67" t="s">
        <v>358</v>
      </c>
      <c r="E153" s="69">
        <v>3</v>
      </c>
      <c r="F153" s="54">
        <v>1800</v>
      </c>
      <c r="G153" s="70" t="s">
        <v>330</v>
      </c>
      <c r="H153" s="54" t="s">
        <v>389</v>
      </c>
      <c r="I153" s="67" t="s">
        <v>64</v>
      </c>
      <c r="J153" s="75" t="s">
        <v>22</v>
      </c>
      <c r="K153" s="54">
        <v>20220801</v>
      </c>
      <c r="L153" s="76"/>
      <c r="M153" s="42" t="s">
        <v>23</v>
      </c>
    </row>
    <row r="154" s="1" customFormat="1" ht="18" customHeight="1" spans="1:13">
      <c r="A154" s="16">
        <f t="shared" si="3"/>
        <v>151</v>
      </c>
      <c r="B154" s="54" t="s">
        <v>242</v>
      </c>
      <c r="C154" s="54" t="s">
        <v>30</v>
      </c>
      <c r="D154" s="54" t="s">
        <v>390</v>
      </c>
      <c r="E154" s="69">
        <v>3</v>
      </c>
      <c r="F154" s="54">
        <v>1800</v>
      </c>
      <c r="G154" s="70" t="s">
        <v>330</v>
      </c>
      <c r="H154" s="54" t="s">
        <v>389</v>
      </c>
      <c r="I154" s="72" t="s">
        <v>21</v>
      </c>
      <c r="J154" s="75" t="s">
        <v>22</v>
      </c>
      <c r="K154" s="54">
        <v>20220801</v>
      </c>
      <c r="L154" s="76"/>
      <c r="M154" s="42" t="s">
        <v>23</v>
      </c>
    </row>
    <row r="155" s="1" customFormat="1" ht="18" customHeight="1" spans="1:13">
      <c r="A155" s="16">
        <f t="shared" si="3"/>
        <v>152</v>
      </c>
      <c r="B155" s="20" t="s">
        <v>391</v>
      </c>
      <c r="C155" s="40" t="s">
        <v>17</v>
      </c>
      <c r="D155" s="52" t="s">
        <v>392</v>
      </c>
      <c r="E155" s="20">
        <v>3</v>
      </c>
      <c r="F155" s="40">
        <v>1800</v>
      </c>
      <c r="G155" s="19" t="s">
        <v>330</v>
      </c>
      <c r="H155" s="40" t="s">
        <v>393</v>
      </c>
      <c r="I155" s="52" t="s">
        <v>21</v>
      </c>
      <c r="J155" s="40" t="s">
        <v>22</v>
      </c>
      <c r="K155" s="40" t="s">
        <v>208</v>
      </c>
      <c r="L155" s="63"/>
      <c r="M155" s="42" t="s">
        <v>23</v>
      </c>
    </row>
    <row r="156" s="1" customFormat="1" ht="18" customHeight="1" spans="1:13">
      <c r="A156" s="16">
        <f t="shared" si="3"/>
        <v>153</v>
      </c>
      <c r="B156" s="20" t="s">
        <v>242</v>
      </c>
      <c r="C156" s="40" t="s">
        <v>17</v>
      </c>
      <c r="D156" s="52" t="s">
        <v>394</v>
      </c>
      <c r="E156" s="20">
        <v>3</v>
      </c>
      <c r="F156" s="40">
        <v>1800</v>
      </c>
      <c r="G156" s="19" t="s">
        <v>330</v>
      </c>
      <c r="H156" s="40" t="s">
        <v>395</v>
      </c>
      <c r="I156" s="52" t="s">
        <v>80</v>
      </c>
      <c r="J156" s="73" t="s">
        <v>22</v>
      </c>
      <c r="K156" s="40" t="s">
        <v>208</v>
      </c>
      <c r="L156" s="63"/>
      <c r="M156" s="42" t="s">
        <v>23</v>
      </c>
    </row>
    <row r="157" s="1" customFormat="1" ht="18" customHeight="1" spans="1:13">
      <c r="A157" s="16">
        <f t="shared" si="3"/>
        <v>154</v>
      </c>
      <c r="B157" s="20" t="s">
        <v>396</v>
      </c>
      <c r="C157" s="40" t="s">
        <v>30</v>
      </c>
      <c r="D157" s="52" t="s">
        <v>397</v>
      </c>
      <c r="E157" s="20">
        <v>3</v>
      </c>
      <c r="F157" s="40">
        <v>1800</v>
      </c>
      <c r="G157" s="19" t="s">
        <v>330</v>
      </c>
      <c r="H157" s="40" t="s">
        <v>398</v>
      </c>
      <c r="I157" s="52" t="s">
        <v>21</v>
      </c>
      <c r="J157" s="73" t="s">
        <v>22</v>
      </c>
      <c r="K157" s="40" t="s">
        <v>208</v>
      </c>
      <c r="L157" s="63"/>
      <c r="M157" s="42" t="s">
        <v>23</v>
      </c>
    </row>
    <row r="158" s="1" customFormat="1" ht="18" customHeight="1" spans="1:13">
      <c r="A158" s="16">
        <f t="shared" si="3"/>
        <v>155</v>
      </c>
      <c r="B158" s="20" t="s">
        <v>399</v>
      </c>
      <c r="C158" s="40" t="s">
        <v>30</v>
      </c>
      <c r="D158" s="52" t="s">
        <v>400</v>
      </c>
      <c r="E158" s="20">
        <v>3</v>
      </c>
      <c r="F158" s="40">
        <v>1800</v>
      </c>
      <c r="G158" s="19" t="s">
        <v>330</v>
      </c>
      <c r="H158" s="40" t="s">
        <v>401</v>
      </c>
      <c r="I158" s="52" t="s">
        <v>21</v>
      </c>
      <c r="J158" s="40" t="s">
        <v>22</v>
      </c>
      <c r="K158" s="40" t="s">
        <v>208</v>
      </c>
      <c r="L158" s="63"/>
      <c r="M158" s="42" t="s">
        <v>23</v>
      </c>
    </row>
    <row r="159" s="1" customFormat="1" ht="18" customHeight="1" spans="1:13">
      <c r="A159" s="16">
        <f t="shared" si="3"/>
        <v>156</v>
      </c>
      <c r="B159" s="68" t="s">
        <v>402</v>
      </c>
      <c r="C159" s="68" t="s">
        <v>17</v>
      </c>
      <c r="D159" s="68" t="s">
        <v>403</v>
      </c>
      <c r="E159" s="20">
        <v>3</v>
      </c>
      <c r="F159" s="40">
        <v>1800</v>
      </c>
      <c r="G159" s="19" t="s">
        <v>330</v>
      </c>
      <c r="H159" s="40" t="s">
        <v>401</v>
      </c>
      <c r="I159" s="52" t="s">
        <v>64</v>
      </c>
      <c r="J159" s="40" t="s">
        <v>32</v>
      </c>
      <c r="K159" s="63" t="s">
        <v>247</v>
      </c>
      <c r="L159" s="63"/>
      <c r="M159" s="42" t="s">
        <v>23</v>
      </c>
    </row>
    <row r="160" s="1" customFormat="1" ht="18" customHeight="1" spans="1:13">
      <c r="A160" s="16">
        <f t="shared" si="3"/>
        <v>157</v>
      </c>
      <c r="B160" s="20" t="s">
        <v>404</v>
      </c>
      <c r="C160" s="20" t="s">
        <v>17</v>
      </c>
      <c r="D160" s="52" t="s">
        <v>405</v>
      </c>
      <c r="E160" s="20">
        <v>3</v>
      </c>
      <c r="F160" s="40">
        <v>1800</v>
      </c>
      <c r="G160" s="19" t="s">
        <v>406</v>
      </c>
      <c r="H160" s="40" t="s">
        <v>407</v>
      </c>
      <c r="I160" s="52" t="s">
        <v>21</v>
      </c>
      <c r="J160" s="40" t="s">
        <v>22</v>
      </c>
      <c r="K160" s="40">
        <v>202208</v>
      </c>
      <c r="L160" s="40"/>
      <c r="M160" s="42" t="s">
        <v>23</v>
      </c>
    </row>
    <row r="161" s="1" customFormat="1" ht="18" customHeight="1" spans="1:13">
      <c r="A161" s="16">
        <f t="shared" si="3"/>
        <v>158</v>
      </c>
      <c r="B161" s="20" t="s">
        <v>62</v>
      </c>
      <c r="C161" s="20" t="s">
        <v>17</v>
      </c>
      <c r="D161" s="52" t="s">
        <v>408</v>
      </c>
      <c r="E161" s="20">
        <v>3</v>
      </c>
      <c r="F161" s="40">
        <v>1800</v>
      </c>
      <c r="G161" s="19" t="s">
        <v>406</v>
      </c>
      <c r="H161" s="40" t="s">
        <v>407</v>
      </c>
      <c r="I161" s="52" t="s">
        <v>21</v>
      </c>
      <c r="J161" s="40" t="s">
        <v>22</v>
      </c>
      <c r="K161" s="40">
        <v>202208</v>
      </c>
      <c r="L161" s="40"/>
      <c r="M161" s="42" t="s">
        <v>23</v>
      </c>
    </row>
    <row r="162" s="1" customFormat="1" ht="18" customHeight="1" spans="1:13">
      <c r="A162" s="16">
        <f t="shared" si="3"/>
        <v>159</v>
      </c>
      <c r="B162" s="20" t="s">
        <v>409</v>
      </c>
      <c r="C162" s="20" t="s">
        <v>30</v>
      </c>
      <c r="D162" s="52" t="s">
        <v>410</v>
      </c>
      <c r="E162" s="20">
        <v>3</v>
      </c>
      <c r="F162" s="40">
        <v>1800</v>
      </c>
      <c r="G162" s="19" t="s">
        <v>406</v>
      </c>
      <c r="H162" s="40" t="s">
        <v>407</v>
      </c>
      <c r="I162" s="52" t="s">
        <v>21</v>
      </c>
      <c r="J162" s="40" t="s">
        <v>32</v>
      </c>
      <c r="K162" s="40">
        <v>202208</v>
      </c>
      <c r="L162" s="40"/>
      <c r="M162" s="42" t="s">
        <v>23</v>
      </c>
    </row>
    <row r="163" s="1" customFormat="1" ht="18" customHeight="1" spans="1:13">
      <c r="A163" s="16">
        <f t="shared" si="3"/>
        <v>160</v>
      </c>
      <c r="B163" s="20" t="s">
        <v>118</v>
      </c>
      <c r="C163" s="20" t="s">
        <v>30</v>
      </c>
      <c r="D163" s="52" t="s">
        <v>411</v>
      </c>
      <c r="E163" s="20">
        <v>3</v>
      </c>
      <c r="F163" s="40">
        <v>1800</v>
      </c>
      <c r="G163" s="19" t="s">
        <v>406</v>
      </c>
      <c r="H163" s="40" t="s">
        <v>407</v>
      </c>
      <c r="I163" s="52" t="s">
        <v>21</v>
      </c>
      <c r="J163" s="40" t="s">
        <v>22</v>
      </c>
      <c r="K163" s="40">
        <v>202301</v>
      </c>
      <c r="L163" s="40"/>
      <c r="M163" s="42" t="s">
        <v>23</v>
      </c>
    </row>
    <row r="164" s="1" customFormat="1" ht="18" customHeight="1" spans="1:13">
      <c r="A164" s="16">
        <f t="shared" si="3"/>
        <v>161</v>
      </c>
      <c r="B164" s="20" t="s">
        <v>412</v>
      </c>
      <c r="C164" s="20" t="s">
        <v>17</v>
      </c>
      <c r="D164" s="52" t="s">
        <v>413</v>
      </c>
      <c r="E164" s="20">
        <v>3</v>
      </c>
      <c r="F164" s="40">
        <f t="shared" ref="F164:F166" si="4">SUM(E164*600)</f>
        <v>1800</v>
      </c>
      <c r="G164" s="19" t="s">
        <v>406</v>
      </c>
      <c r="H164" s="40" t="s">
        <v>414</v>
      </c>
      <c r="I164" s="52" t="s">
        <v>64</v>
      </c>
      <c r="J164" s="40" t="s">
        <v>32</v>
      </c>
      <c r="K164" s="40" t="s">
        <v>415</v>
      </c>
      <c r="L164" s="40"/>
      <c r="M164" s="42" t="s">
        <v>23</v>
      </c>
    </row>
    <row r="165" s="1" customFormat="1" ht="18" customHeight="1" spans="1:13">
      <c r="A165" s="16">
        <f t="shared" si="3"/>
        <v>162</v>
      </c>
      <c r="B165" s="20" t="s">
        <v>416</v>
      </c>
      <c r="C165" s="20" t="s">
        <v>30</v>
      </c>
      <c r="D165" s="52" t="s">
        <v>417</v>
      </c>
      <c r="E165" s="20">
        <v>3</v>
      </c>
      <c r="F165" s="40">
        <f t="shared" si="4"/>
        <v>1800</v>
      </c>
      <c r="G165" s="19" t="s">
        <v>406</v>
      </c>
      <c r="H165" s="40" t="s">
        <v>414</v>
      </c>
      <c r="I165" s="52" t="s">
        <v>64</v>
      </c>
      <c r="J165" s="40" t="s">
        <v>22</v>
      </c>
      <c r="K165" s="40" t="s">
        <v>415</v>
      </c>
      <c r="L165" s="40"/>
      <c r="M165" s="42" t="s">
        <v>23</v>
      </c>
    </row>
    <row r="166" s="1" customFormat="1" ht="18" customHeight="1" spans="1:13">
      <c r="A166" s="16">
        <f t="shared" si="3"/>
        <v>163</v>
      </c>
      <c r="B166" s="20" t="s">
        <v>418</v>
      </c>
      <c r="C166" s="20" t="s">
        <v>17</v>
      </c>
      <c r="D166" s="52" t="s">
        <v>419</v>
      </c>
      <c r="E166" s="20">
        <v>3</v>
      </c>
      <c r="F166" s="40">
        <f t="shared" si="4"/>
        <v>1800</v>
      </c>
      <c r="G166" s="19" t="s">
        <v>406</v>
      </c>
      <c r="H166" s="40" t="s">
        <v>414</v>
      </c>
      <c r="I166" s="52" t="s">
        <v>64</v>
      </c>
      <c r="J166" s="40" t="s">
        <v>22</v>
      </c>
      <c r="K166" s="40" t="s">
        <v>415</v>
      </c>
      <c r="L166" s="40"/>
      <c r="M166" s="42" t="s">
        <v>23</v>
      </c>
    </row>
    <row r="167" s="1" customFormat="1" ht="18" customHeight="1" spans="1:13">
      <c r="A167" s="16">
        <f t="shared" si="3"/>
        <v>164</v>
      </c>
      <c r="B167" s="20" t="s">
        <v>420</v>
      </c>
      <c r="C167" s="20" t="s">
        <v>17</v>
      </c>
      <c r="D167" s="52" t="s">
        <v>421</v>
      </c>
      <c r="E167" s="20">
        <v>3</v>
      </c>
      <c r="F167" s="40">
        <v>1800</v>
      </c>
      <c r="G167" s="19" t="s">
        <v>406</v>
      </c>
      <c r="H167" s="40" t="s">
        <v>422</v>
      </c>
      <c r="I167" s="52" t="s">
        <v>64</v>
      </c>
      <c r="J167" s="40" t="s">
        <v>22</v>
      </c>
      <c r="K167" s="40" t="s">
        <v>415</v>
      </c>
      <c r="L167" s="40"/>
      <c r="M167" s="42" t="s">
        <v>23</v>
      </c>
    </row>
    <row r="168" s="1" customFormat="1" ht="18" customHeight="1" spans="1:13">
      <c r="A168" s="16">
        <f t="shared" si="3"/>
        <v>165</v>
      </c>
      <c r="B168" s="20" t="s">
        <v>423</v>
      </c>
      <c r="C168" s="20" t="s">
        <v>17</v>
      </c>
      <c r="D168" s="52" t="s">
        <v>424</v>
      </c>
      <c r="E168" s="20">
        <v>3</v>
      </c>
      <c r="F168" s="40">
        <v>1800</v>
      </c>
      <c r="G168" s="19" t="s">
        <v>406</v>
      </c>
      <c r="H168" s="40" t="s">
        <v>422</v>
      </c>
      <c r="I168" s="52" t="s">
        <v>64</v>
      </c>
      <c r="J168" s="40" t="s">
        <v>22</v>
      </c>
      <c r="K168" s="40" t="s">
        <v>415</v>
      </c>
      <c r="L168" s="40"/>
      <c r="M168" s="42" t="s">
        <v>23</v>
      </c>
    </row>
    <row r="169" s="1" customFormat="1" ht="18" customHeight="1" spans="1:13">
      <c r="A169" s="16">
        <f t="shared" si="3"/>
        <v>166</v>
      </c>
      <c r="B169" s="20" t="s">
        <v>289</v>
      </c>
      <c r="C169" s="20" t="s">
        <v>30</v>
      </c>
      <c r="D169" s="52" t="s">
        <v>425</v>
      </c>
      <c r="E169" s="20">
        <v>3</v>
      </c>
      <c r="F169" s="40">
        <v>1800</v>
      </c>
      <c r="G169" s="19" t="s">
        <v>406</v>
      </c>
      <c r="H169" s="40" t="s">
        <v>426</v>
      </c>
      <c r="I169" s="52" t="s">
        <v>64</v>
      </c>
      <c r="J169" s="40" t="s">
        <v>22</v>
      </c>
      <c r="K169" s="40" t="s">
        <v>415</v>
      </c>
      <c r="L169" s="40"/>
      <c r="M169" s="42" t="s">
        <v>23</v>
      </c>
    </row>
    <row r="170" s="1" customFormat="1" ht="18" customHeight="1" spans="1:13">
      <c r="A170" s="16">
        <f t="shared" si="3"/>
        <v>167</v>
      </c>
      <c r="B170" s="20" t="s">
        <v>427</v>
      </c>
      <c r="C170" s="20" t="s">
        <v>17</v>
      </c>
      <c r="D170" s="52" t="s">
        <v>428</v>
      </c>
      <c r="E170" s="20">
        <v>3</v>
      </c>
      <c r="F170" s="40">
        <v>1800</v>
      </c>
      <c r="G170" s="19" t="s">
        <v>406</v>
      </c>
      <c r="H170" s="40" t="s">
        <v>426</v>
      </c>
      <c r="I170" s="52" t="s">
        <v>64</v>
      </c>
      <c r="J170" s="40" t="s">
        <v>22</v>
      </c>
      <c r="K170" s="40" t="s">
        <v>415</v>
      </c>
      <c r="L170" s="40"/>
      <c r="M170" s="42" t="s">
        <v>23</v>
      </c>
    </row>
    <row r="171" s="1" customFormat="1" ht="18" customHeight="1" spans="1:13">
      <c r="A171" s="16">
        <f t="shared" si="3"/>
        <v>168</v>
      </c>
      <c r="B171" s="20" t="s">
        <v>429</v>
      </c>
      <c r="C171" s="20" t="s">
        <v>17</v>
      </c>
      <c r="D171" s="52" t="s">
        <v>430</v>
      </c>
      <c r="E171" s="20">
        <v>3</v>
      </c>
      <c r="F171" s="40">
        <v>1800</v>
      </c>
      <c r="G171" s="19" t="s">
        <v>406</v>
      </c>
      <c r="H171" s="40" t="s">
        <v>426</v>
      </c>
      <c r="I171" s="52" t="s">
        <v>21</v>
      </c>
      <c r="J171" s="40" t="s">
        <v>22</v>
      </c>
      <c r="K171" s="40" t="s">
        <v>415</v>
      </c>
      <c r="L171" s="40"/>
      <c r="M171" s="42" t="s">
        <v>23</v>
      </c>
    </row>
    <row r="172" s="1" customFormat="1" ht="18" customHeight="1" spans="1:13">
      <c r="A172" s="16">
        <f t="shared" si="3"/>
        <v>169</v>
      </c>
      <c r="B172" s="20" t="s">
        <v>431</v>
      </c>
      <c r="C172" s="20" t="s">
        <v>30</v>
      </c>
      <c r="D172" s="52" t="s">
        <v>432</v>
      </c>
      <c r="E172" s="20">
        <v>2</v>
      </c>
      <c r="F172" s="40">
        <v>1200</v>
      </c>
      <c r="G172" s="19" t="s">
        <v>406</v>
      </c>
      <c r="H172" s="40" t="s">
        <v>426</v>
      </c>
      <c r="I172" s="52" t="s">
        <v>21</v>
      </c>
      <c r="J172" s="40" t="s">
        <v>22</v>
      </c>
      <c r="K172" s="40" t="s">
        <v>415</v>
      </c>
      <c r="L172" s="40">
        <v>202402</v>
      </c>
      <c r="M172" s="42" t="s">
        <v>23</v>
      </c>
    </row>
    <row r="173" s="1" customFormat="1" ht="18" customHeight="1" spans="1:13">
      <c r="A173" s="16">
        <f t="shared" si="3"/>
        <v>170</v>
      </c>
      <c r="B173" s="68" t="s">
        <v>433</v>
      </c>
      <c r="C173" s="68" t="s">
        <v>30</v>
      </c>
      <c r="D173" s="71" t="s">
        <v>434</v>
      </c>
      <c r="E173" s="20">
        <v>1</v>
      </c>
      <c r="F173" s="40">
        <v>600</v>
      </c>
      <c r="G173" s="19" t="s">
        <v>406</v>
      </c>
      <c r="H173" s="40" t="s">
        <v>426</v>
      </c>
      <c r="I173" s="52" t="s">
        <v>21</v>
      </c>
      <c r="J173" s="40" t="s">
        <v>22</v>
      </c>
      <c r="K173" s="52" t="s">
        <v>435</v>
      </c>
      <c r="L173" s="63"/>
      <c r="M173" s="42" t="s">
        <v>23</v>
      </c>
    </row>
    <row r="174" s="1" customFormat="1" ht="18" customHeight="1" spans="1:13">
      <c r="A174" s="16">
        <f t="shared" si="3"/>
        <v>171</v>
      </c>
      <c r="B174" s="20" t="s">
        <v>315</v>
      </c>
      <c r="C174" s="20" t="s">
        <v>17</v>
      </c>
      <c r="D174" s="52" t="s">
        <v>436</v>
      </c>
      <c r="E174" s="20">
        <v>3</v>
      </c>
      <c r="F174" s="40">
        <v>1800</v>
      </c>
      <c r="G174" s="19" t="s">
        <v>406</v>
      </c>
      <c r="H174" s="40" t="s">
        <v>437</v>
      </c>
      <c r="I174" s="52" t="s">
        <v>21</v>
      </c>
      <c r="J174" s="40" t="s">
        <v>32</v>
      </c>
      <c r="K174" s="40" t="s">
        <v>415</v>
      </c>
      <c r="L174" s="40"/>
      <c r="M174" s="42" t="s">
        <v>23</v>
      </c>
    </row>
    <row r="175" s="1" customFormat="1" ht="18" customHeight="1" spans="1:13">
      <c r="A175" s="16">
        <f t="shared" si="3"/>
        <v>172</v>
      </c>
      <c r="B175" s="20" t="s">
        <v>438</v>
      </c>
      <c r="C175" s="20" t="s">
        <v>30</v>
      </c>
      <c r="D175" s="52" t="s">
        <v>439</v>
      </c>
      <c r="E175" s="20">
        <v>2</v>
      </c>
      <c r="F175" s="40">
        <v>1200</v>
      </c>
      <c r="G175" s="19" t="s">
        <v>406</v>
      </c>
      <c r="H175" s="40" t="s">
        <v>437</v>
      </c>
      <c r="I175" s="52" t="s">
        <v>21</v>
      </c>
      <c r="J175" s="40" t="s">
        <v>22</v>
      </c>
      <c r="K175" s="40" t="s">
        <v>440</v>
      </c>
      <c r="L175" s="40" t="s">
        <v>299</v>
      </c>
      <c r="M175" s="42" t="s">
        <v>23</v>
      </c>
    </row>
    <row r="176" s="1" customFormat="1" ht="18" customHeight="1" spans="1:13">
      <c r="A176" s="16">
        <f t="shared" si="3"/>
        <v>173</v>
      </c>
      <c r="B176" s="20" t="s">
        <v>62</v>
      </c>
      <c r="C176" s="20" t="s">
        <v>17</v>
      </c>
      <c r="D176" s="52" t="s">
        <v>441</v>
      </c>
      <c r="E176" s="20">
        <v>1</v>
      </c>
      <c r="F176" s="40">
        <v>600</v>
      </c>
      <c r="G176" s="19" t="s">
        <v>406</v>
      </c>
      <c r="H176" s="40" t="s">
        <v>437</v>
      </c>
      <c r="I176" s="52" t="s">
        <v>21</v>
      </c>
      <c r="J176" s="40" t="s">
        <v>22</v>
      </c>
      <c r="K176" s="40">
        <v>202403</v>
      </c>
      <c r="L176" s="40"/>
      <c r="M176" s="42" t="s">
        <v>23</v>
      </c>
    </row>
    <row r="177" s="1" customFormat="1" ht="18" customHeight="1" spans="1:13">
      <c r="A177" s="16">
        <f t="shared" si="3"/>
        <v>174</v>
      </c>
      <c r="B177" s="20" t="s">
        <v>76</v>
      </c>
      <c r="C177" s="20" t="s">
        <v>30</v>
      </c>
      <c r="D177" s="52" t="s">
        <v>442</v>
      </c>
      <c r="E177" s="20">
        <v>3</v>
      </c>
      <c r="F177" s="40">
        <v>1800</v>
      </c>
      <c r="G177" s="19" t="s">
        <v>406</v>
      </c>
      <c r="H177" s="40" t="s">
        <v>443</v>
      </c>
      <c r="I177" s="52" t="s">
        <v>21</v>
      </c>
      <c r="J177" s="40" t="s">
        <v>22</v>
      </c>
      <c r="K177" s="40" t="s">
        <v>444</v>
      </c>
      <c r="L177" s="40"/>
      <c r="M177" s="42" t="s">
        <v>23</v>
      </c>
    </row>
    <row r="178" s="1" customFormat="1" ht="18" customHeight="1" spans="1:13">
      <c r="A178" s="16">
        <f t="shared" si="3"/>
        <v>175</v>
      </c>
      <c r="B178" s="20" t="s">
        <v>445</v>
      </c>
      <c r="C178" s="20" t="s">
        <v>30</v>
      </c>
      <c r="D178" s="52" t="s">
        <v>446</v>
      </c>
      <c r="E178" s="20">
        <v>3</v>
      </c>
      <c r="F178" s="40">
        <v>1800</v>
      </c>
      <c r="G178" s="19" t="s">
        <v>406</v>
      </c>
      <c r="H178" s="40" t="s">
        <v>443</v>
      </c>
      <c r="I178" s="52" t="s">
        <v>21</v>
      </c>
      <c r="J178" s="40" t="s">
        <v>22</v>
      </c>
      <c r="K178" s="40" t="s">
        <v>415</v>
      </c>
      <c r="L178" s="40"/>
      <c r="M178" s="42" t="s">
        <v>23</v>
      </c>
    </row>
    <row r="179" s="1" customFormat="1" ht="18" customHeight="1" spans="1:13">
      <c r="A179" s="16">
        <f t="shared" si="3"/>
        <v>176</v>
      </c>
      <c r="B179" s="20" t="s">
        <v>447</v>
      </c>
      <c r="C179" s="20" t="s">
        <v>30</v>
      </c>
      <c r="D179" s="52" t="s">
        <v>448</v>
      </c>
      <c r="E179" s="20">
        <v>3</v>
      </c>
      <c r="F179" s="40">
        <v>1800</v>
      </c>
      <c r="G179" s="19" t="s">
        <v>406</v>
      </c>
      <c r="H179" s="40" t="s">
        <v>443</v>
      </c>
      <c r="I179" s="52" t="s">
        <v>21</v>
      </c>
      <c r="J179" s="40" t="s">
        <v>22</v>
      </c>
      <c r="K179" s="40" t="s">
        <v>415</v>
      </c>
      <c r="L179" s="40"/>
      <c r="M179" s="42" t="s">
        <v>23</v>
      </c>
    </row>
    <row r="180" s="1" customFormat="1" ht="18" customHeight="1" spans="1:13">
      <c r="A180" s="16">
        <f t="shared" si="3"/>
        <v>177</v>
      </c>
      <c r="B180" s="20" t="s">
        <v>449</v>
      </c>
      <c r="C180" s="20" t="s">
        <v>30</v>
      </c>
      <c r="D180" s="52" t="s">
        <v>450</v>
      </c>
      <c r="E180" s="20">
        <v>3</v>
      </c>
      <c r="F180" s="40">
        <v>1800</v>
      </c>
      <c r="G180" s="19" t="s">
        <v>406</v>
      </c>
      <c r="H180" s="40" t="s">
        <v>443</v>
      </c>
      <c r="I180" s="52" t="s">
        <v>21</v>
      </c>
      <c r="J180" s="40" t="s">
        <v>22</v>
      </c>
      <c r="K180" s="40">
        <v>202310</v>
      </c>
      <c r="L180" s="40"/>
      <c r="M180" s="42" t="s">
        <v>23</v>
      </c>
    </row>
    <row r="181" s="1" customFormat="1" ht="18" customHeight="1" spans="1:13">
      <c r="A181" s="16">
        <f t="shared" si="3"/>
        <v>178</v>
      </c>
      <c r="B181" s="60" t="s">
        <v>451</v>
      </c>
      <c r="C181" s="60" t="s">
        <v>30</v>
      </c>
      <c r="D181" s="52" t="s">
        <v>452</v>
      </c>
      <c r="E181" s="20">
        <v>3</v>
      </c>
      <c r="F181" s="40">
        <v>1800</v>
      </c>
      <c r="G181" s="19" t="s">
        <v>406</v>
      </c>
      <c r="H181" s="40" t="s">
        <v>453</v>
      </c>
      <c r="I181" s="52" t="s">
        <v>80</v>
      </c>
      <c r="J181" s="40" t="s">
        <v>22</v>
      </c>
      <c r="K181" s="40">
        <v>202208</v>
      </c>
      <c r="L181" s="40"/>
      <c r="M181" s="42" t="s">
        <v>23</v>
      </c>
    </row>
    <row r="182" s="1" customFormat="1" ht="18" customHeight="1" spans="1:13">
      <c r="A182" s="16">
        <f t="shared" si="3"/>
        <v>179</v>
      </c>
      <c r="B182" s="60" t="s">
        <v>454</v>
      </c>
      <c r="C182" s="60" t="s">
        <v>30</v>
      </c>
      <c r="D182" s="52" t="s">
        <v>455</v>
      </c>
      <c r="E182" s="20">
        <v>3</v>
      </c>
      <c r="F182" s="40">
        <v>1800</v>
      </c>
      <c r="G182" s="19" t="s">
        <v>406</v>
      </c>
      <c r="H182" s="40" t="s">
        <v>453</v>
      </c>
      <c r="I182" s="52" t="s">
        <v>80</v>
      </c>
      <c r="J182" s="40" t="s">
        <v>22</v>
      </c>
      <c r="K182" s="40">
        <v>202308</v>
      </c>
      <c r="L182" s="40"/>
      <c r="M182" s="42" t="s">
        <v>23</v>
      </c>
    </row>
    <row r="183" s="1" customFormat="1" ht="18" customHeight="1" spans="1:13">
      <c r="A183" s="16">
        <f t="shared" si="3"/>
        <v>180</v>
      </c>
      <c r="B183" s="20" t="s">
        <v>456</v>
      </c>
      <c r="C183" s="20" t="s">
        <v>30</v>
      </c>
      <c r="D183" s="52" t="s">
        <v>457</v>
      </c>
      <c r="E183" s="20">
        <v>3</v>
      </c>
      <c r="F183" s="40">
        <v>1800</v>
      </c>
      <c r="G183" s="19" t="s">
        <v>406</v>
      </c>
      <c r="H183" s="40" t="s">
        <v>458</v>
      </c>
      <c r="I183" s="52" t="s">
        <v>64</v>
      </c>
      <c r="J183" s="40" t="s">
        <v>32</v>
      </c>
      <c r="K183" s="40">
        <v>2022.12</v>
      </c>
      <c r="L183" s="40"/>
      <c r="M183" s="48" t="s">
        <v>23</v>
      </c>
    </row>
    <row r="184" s="1" customFormat="1" ht="18" customHeight="1" spans="1:13">
      <c r="A184" s="16">
        <f t="shared" si="3"/>
        <v>181</v>
      </c>
      <c r="B184" s="20" t="s">
        <v>459</v>
      </c>
      <c r="C184" s="20" t="s">
        <v>17</v>
      </c>
      <c r="D184" s="52" t="s">
        <v>460</v>
      </c>
      <c r="E184" s="20">
        <v>3</v>
      </c>
      <c r="F184" s="40">
        <v>1800</v>
      </c>
      <c r="G184" s="19" t="s">
        <v>406</v>
      </c>
      <c r="H184" s="40" t="s">
        <v>461</v>
      </c>
      <c r="I184" s="52" t="s">
        <v>80</v>
      </c>
      <c r="J184" s="40" t="s">
        <v>32</v>
      </c>
      <c r="K184" s="40">
        <v>202307</v>
      </c>
      <c r="L184" s="40"/>
      <c r="M184" s="42" t="s">
        <v>23</v>
      </c>
    </row>
    <row r="185" s="1" customFormat="1" ht="18" customHeight="1" spans="1:13">
      <c r="A185" s="16">
        <f t="shared" si="3"/>
        <v>182</v>
      </c>
      <c r="B185" s="20" t="s">
        <v>287</v>
      </c>
      <c r="C185" s="20" t="s">
        <v>30</v>
      </c>
      <c r="D185" s="52" t="s">
        <v>462</v>
      </c>
      <c r="E185" s="20">
        <v>3</v>
      </c>
      <c r="F185" s="40">
        <v>1800</v>
      </c>
      <c r="G185" s="19" t="s">
        <v>406</v>
      </c>
      <c r="H185" s="40" t="s">
        <v>461</v>
      </c>
      <c r="I185" s="52" t="s">
        <v>80</v>
      </c>
      <c r="J185" s="40" t="s">
        <v>22</v>
      </c>
      <c r="K185" s="40">
        <v>202208</v>
      </c>
      <c r="L185" s="40"/>
      <c r="M185" s="42" t="s">
        <v>23</v>
      </c>
    </row>
    <row r="186" s="1" customFormat="1" ht="18" customHeight="1" spans="1:13">
      <c r="A186" s="16">
        <f t="shared" si="3"/>
        <v>183</v>
      </c>
      <c r="B186" s="20" t="s">
        <v>463</v>
      </c>
      <c r="C186" s="20" t="s">
        <v>17</v>
      </c>
      <c r="D186" s="52" t="s">
        <v>464</v>
      </c>
      <c r="E186" s="20">
        <v>3</v>
      </c>
      <c r="F186" s="40">
        <v>1800</v>
      </c>
      <c r="G186" s="19" t="s">
        <v>406</v>
      </c>
      <c r="H186" s="40" t="s">
        <v>461</v>
      </c>
      <c r="I186" s="52" t="s">
        <v>80</v>
      </c>
      <c r="J186" s="40" t="s">
        <v>22</v>
      </c>
      <c r="K186" s="40">
        <v>202208</v>
      </c>
      <c r="L186" s="40"/>
      <c r="M186" s="42" t="s">
        <v>23</v>
      </c>
    </row>
    <row r="187" s="1" customFormat="1" ht="18" customHeight="1" spans="1:13">
      <c r="A187" s="16">
        <f t="shared" si="3"/>
        <v>184</v>
      </c>
      <c r="B187" s="20" t="s">
        <v>465</v>
      </c>
      <c r="C187" s="20" t="s">
        <v>30</v>
      </c>
      <c r="D187" s="52" t="s">
        <v>466</v>
      </c>
      <c r="E187" s="20">
        <v>3</v>
      </c>
      <c r="F187" s="40">
        <v>1800</v>
      </c>
      <c r="G187" s="19" t="s">
        <v>406</v>
      </c>
      <c r="H187" s="40" t="s">
        <v>461</v>
      </c>
      <c r="I187" s="52" t="s">
        <v>80</v>
      </c>
      <c r="J187" s="40" t="s">
        <v>32</v>
      </c>
      <c r="K187" s="40">
        <v>202208</v>
      </c>
      <c r="L187" s="40"/>
      <c r="M187" s="42" t="s">
        <v>23</v>
      </c>
    </row>
    <row r="188" s="1" customFormat="1" ht="18" customHeight="1" spans="1:13">
      <c r="A188" s="16">
        <f t="shared" si="3"/>
        <v>185</v>
      </c>
      <c r="B188" s="20" t="s">
        <v>467</v>
      </c>
      <c r="C188" s="20" t="s">
        <v>30</v>
      </c>
      <c r="D188" s="52" t="s">
        <v>468</v>
      </c>
      <c r="E188" s="20">
        <v>3</v>
      </c>
      <c r="F188" s="40">
        <v>1800</v>
      </c>
      <c r="G188" s="19" t="s">
        <v>406</v>
      </c>
      <c r="H188" s="40" t="s">
        <v>469</v>
      </c>
      <c r="I188" s="52" t="s">
        <v>21</v>
      </c>
      <c r="J188" s="40" t="s">
        <v>32</v>
      </c>
      <c r="K188" s="40">
        <v>2023.5</v>
      </c>
      <c r="L188" s="40"/>
      <c r="M188" s="42" t="s">
        <v>23</v>
      </c>
    </row>
    <row r="189" s="1" customFormat="1" ht="18" customHeight="1" spans="1:13">
      <c r="A189" s="16">
        <f t="shared" si="3"/>
        <v>186</v>
      </c>
      <c r="B189" s="20" t="s">
        <v>470</v>
      </c>
      <c r="C189" s="20" t="s">
        <v>17</v>
      </c>
      <c r="D189" s="52" t="s">
        <v>471</v>
      </c>
      <c r="E189" s="20">
        <v>3</v>
      </c>
      <c r="F189" s="40">
        <v>1800</v>
      </c>
      <c r="G189" s="19" t="s">
        <v>406</v>
      </c>
      <c r="H189" s="40" t="s">
        <v>469</v>
      </c>
      <c r="I189" s="52" t="s">
        <v>21</v>
      </c>
      <c r="J189" s="40" t="s">
        <v>22</v>
      </c>
      <c r="K189" s="40">
        <v>2023.7</v>
      </c>
      <c r="L189" s="40"/>
      <c r="M189" s="42" t="s">
        <v>23</v>
      </c>
    </row>
    <row r="190" s="1" customFormat="1" ht="18" customHeight="1" spans="1:15">
      <c r="A190" s="16">
        <f t="shared" si="3"/>
        <v>187</v>
      </c>
      <c r="B190" s="20" t="s">
        <v>472</v>
      </c>
      <c r="C190" s="20" t="s">
        <v>30</v>
      </c>
      <c r="D190" s="52" t="s">
        <v>473</v>
      </c>
      <c r="E190" s="20">
        <v>1</v>
      </c>
      <c r="F190" s="40">
        <v>600</v>
      </c>
      <c r="G190" s="19" t="s">
        <v>406</v>
      </c>
      <c r="H190" s="40" t="s">
        <v>469</v>
      </c>
      <c r="I190" s="52" t="s">
        <v>80</v>
      </c>
      <c r="J190" s="40" t="s">
        <v>32</v>
      </c>
      <c r="K190" s="40">
        <v>2024.3</v>
      </c>
      <c r="L190" s="40"/>
      <c r="M190" s="42" t="s">
        <v>23</v>
      </c>
      <c r="O190" s="40"/>
    </row>
    <row r="191" s="1" customFormat="1" ht="18" customHeight="1" spans="1:15">
      <c r="A191" s="16">
        <f t="shared" si="3"/>
        <v>188</v>
      </c>
      <c r="B191" s="20" t="s">
        <v>46</v>
      </c>
      <c r="C191" s="20" t="s">
        <v>30</v>
      </c>
      <c r="D191" s="52" t="s">
        <v>474</v>
      </c>
      <c r="E191" s="20">
        <v>2</v>
      </c>
      <c r="F191" s="40">
        <v>1200</v>
      </c>
      <c r="G191" s="19" t="s">
        <v>406</v>
      </c>
      <c r="H191" s="40" t="s">
        <v>469</v>
      </c>
      <c r="I191" s="52" t="s">
        <v>80</v>
      </c>
      <c r="J191" s="40" t="s">
        <v>22</v>
      </c>
      <c r="K191" s="40">
        <v>2023.1</v>
      </c>
      <c r="L191" s="40">
        <v>2024.2</v>
      </c>
      <c r="M191" s="42" t="s">
        <v>23</v>
      </c>
      <c r="O191" s="40"/>
    </row>
    <row r="192" s="1" customFormat="1" ht="18" customHeight="1" spans="1:13">
      <c r="A192" s="16">
        <f t="shared" si="3"/>
        <v>189</v>
      </c>
      <c r="B192" s="20" t="s">
        <v>396</v>
      </c>
      <c r="C192" s="20" t="s">
        <v>30</v>
      </c>
      <c r="D192" s="52" t="s">
        <v>475</v>
      </c>
      <c r="E192" s="20">
        <v>3</v>
      </c>
      <c r="F192" s="40">
        <v>1800</v>
      </c>
      <c r="G192" s="19" t="s">
        <v>406</v>
      </c>
      <c r="H192" s="40" t="s">
        <v>476</v>
      </c>
      <c r="I192" s="52" t="s">
        <v>21</v>
      </c>
      <c r="J192" s="40" t="s">
        <v>22</v>
      </c>
      <c r="K192" s="40">
        <v>202208</v>
      </c>
      <c r="L192" s="40"/>
      <c r="M192" s="42" t="s">
        <v>23</v>
      </c>
    </row>
    <row r="193" s="1" customFormat="1" ht="18" customHeight="1" spans="1:13">
      <c r="A193" s="16">
        <f t="shared" si="3"/>
        <v>190</v>
      </c>
      <c r="B193" s="20" t="s">
        <v>477</v>
      </c>
      <c r="C193" s="20" t="s">
        <v>30</v>
      </c>
      <c r="D193" s="52" t="s">
        <v>478</v>
      </c>
      <c r="E193" s="20">
        <v>3</v>
      </c>
      <c r="F193" s="40">
        <v>1800</v>
      </c>
      <c r="G193" s="19" t="s">
        <v>406</v>
      </c>
      <c r="H193" s="40" t="s">
        <v>476</v>
      </c>
      <c r="I193" s="52" t="s">
        <v>80</v>
      </c>
      <c r="J193" s="40" t="s">
        <v>22</v>
      </c>
      <c r="K193" s="40">
        <v>202211</v>
      </c>
      <c r="L193" s="40"/>
      <c r="M193" s="42" t="s">
        <v>23</v>
      </c>
    </row>
    <row r="194" s="1" customFormat="1" ht="18" customHeight="1" spans="1:13">
      <c r="A194" s="16">
        <f t="shared" si="3"/>
        <v>191</v>
      </c>
      <c r="B194" s="20" t="s">
        <v>479</v>
      </c>
      <c r="C194" s="20" t="s">
        <v>17</v>
      </c>
      <c r="D194" s="52" t="s">
        <v>480</v>
      </c>
      <c r="E194" s="20">
        <v>3</v>
      </c>
      <c r="F194" s="40">
        <v>1800</v>
      </c>
      <c r="G194" s="19" t="s">
        <v>406</v>
      </c>
      <c r="H194" s="40" t="s">
        <v>476</v>
      </c>
      <c r="I194" s="52" t="s">
        <v>21</v>
      </c>
      <c r="J194" s="40" t="s">
        <v>22</v>
      </c>
      <c r="K194" s="40">
        <v>202306</v>
      </c>
      <c r="L194" s="40"/>
      <c r="M194" s="42" t="s">
        <v>23</v>
      </c>
    </row>
    <row r="195" s="1" customFormat="1" ht="18" customHeight="1" spans="1:13">
      <c r="A195" s="16">
        <f t="shared" si="3"/>
        <v>192</v>
      </c>
      <c r="B195" s="20" t="s">
        <v>481</v>
      </c>
      <c r="C195" s="20" t="s">
        <v>30</v>
      </c>
      <c r="D195" s="52" t="s">
        <v>482</v>
      </c>
      <c r="E195" s="20">
        <v>3</v>
      </c>
      <c r="F195" s="40">
        <f>SUM(E195*600)</f>
        <v>1800</v>
      </c>
      <c r="G195" s="19" t="s">
        <v>406</v>
      </c>
      <c r="H195" s="40" t="s">
        <v>483</v>
      </c>
      <c r="I195" s="52" t="s">
        <v>21</v>
      </c>
      <c r="J195" s="40" t="s">
        <v>484</v>
      </c>
      <c r="K195" s="40" t="s">
        <v>96</v>
      </c>
      <c r="L195" s="40" t="s">
        <v>485</v>
      </c>
      <c r="M195" s="42" t="s">
        <v>23</v>
      </c>
    </row>
    <row r="196" s="1" customFormat="1" ht="18" customHeight="1" spans="1:13">
      <c r="A196" s="16">
        <f t="shared" ref="A196:A259" si="5">ROW()-3</f>
        <v>193</v>
      </c>
      <c r="B196" s="20" t="s">
        <v>65</v>
      </c>
      <c r="C196" s="20" t="s">
        <v>17</v>
      </c>
      <c r="D196" s="52" t="s">
        <v>486</v>
      </c>
      <c r="E196" s="20">
        <v>3</v>
      </c>
      <c r="F196" s="40">
        <f>SUM(E196*600)</f>
        <v>1800</v>
      </c>
      <c r="G196" s="19" t="s">
        <v>406</v>
      </c>
      <c r="H196" s="40" t="s">
        <v>483</v>
      </c>
      <c r="I196" s="52" t="s">
        <v>21</v>
      </c>
      <c r="J196" s="40" t="s">
        <v>484</v>
      </c>
      <c r="K196" s="40" t="s">
        <v>96</v>
      </c>
      <c r="L196" s="40"/>
      <c r="M196" s="42" t="s">
        <v>23</v>
      </c>
    </row>
    <row r="197" s="3" customFormat="1" ht="18" customHeight="1" spans="1:13">
      <c r="A197" s="16">
        <f t="shared" si="5"/>
        <v>194</v>
      </c>
      <c r="B197" s="77" t="s">
        <v>487</v>
      </c>
      <c r="C197" s="77" t="s">
        <v>17</v>
      </c>
      <c r="D197" s="77" t="s">
        <v>488</v>
      </c>
      <c r="E197" s="78">
        <v>3</v>
      </c>
      <c r="F197" s="77">
        <v>1800</v>
      </c>
      <c r="G197" s="79" t="s">
        <v>489</v>
      </c>
      <c r="H197" s="77" t="s">
        <v>490</v>
      </c>
      <c r="I197" s="77" t="s">
        <v>21</v>
      </c>
      <c r="J197" s="77" t="s">
        <v>22</v>
      </c>
      <c r="K197" s="91" t="s">
        <v>208</v>
      </c>
      <c r="L197" s="77" t="s">
        <v>491</v>
      </c>
      <c r="M197" s="42" t="s">
        <v>23</v>
      </c>
    </row>
    <row r="198" s="3" customFormat="1" ht="18" customHeight="1" spans="1:13">
      <c r="A198" s="16">
        <f t="shared" si="5"/>
        <v>195</v>
      </c>
      <c r="B198" s="77" t="s">
        <v>492</v>
      </c>
      <c r="C198" s="77" t="s">
        <v>30</v>
      </c>
      <c r="D198" s="77" t="s">
        <v>493</v>
      </c>
      <c r="E198" s="78">
        <v>3</v>
      </c>
      <c r="F198" s="77">
        <v>1800</v>
      </c>
      <c r="G198" s="79" t="s">
        <v>489</v>
      </c>
      <c r="H198" s="77" t="s">
        <v>490</v>
      </c>
      <c r="I198" s="77" t="s">
        <v>80</v>
      </c>
      <c r="J198" s="77" t="s">
        <v>22</v>
      </c>
      <c r="K198" s="91" t="s">
        <v>208</v>
      </c>
      <c r="L198" s="77" t="s">
        <v>491</v>
      </c>
      <c r="M198" s="42" t="s">
        <v>23</v>
      </c>
    </row>
    <row r="199" s="3" customFormat="1" ht="18" customHeight="1" spans="1:13">
      <c r="A199" s="16">
        <f t="shared" si="5"/>
        <v>196</v>
      </c>
      <c r="B199" s="80" t="s">
        <v>481</v>
      </c>
      <c r="C199" s="80" t="s">
        <v>30</v>
      </c>
      <c r="D199" s="80" t="s">
        <v>494</v>
      </c>
      <c r="E199" s="81">
        <v>3</v>
      </c>
      <c r="F199" s="80">
        <v>1800</v>
      </c>
      <c r="G199" s="82" t="s">
        <v>489</v>
      </c>
      <c r="H199" s="80" t="s">
        <v>495</v>
      </c>
      <c r="I199" s="80" t="s">
        <v>21</v>
      </c>
      <c r="J199" s="80" t="s">
        <v>22</v>
      </c>
      <c r="K199" s="62" t="s">
        <v>208</v>
      </c>
      <c r="L199" s="80" t="s">
        <v>491</v>
      </c>
      <c r="M199" s="42" t="s">
        <v>23</v>
      </c>
    </row>
    <row r="200" s="3" customFormat="1" ht="18" customHeight="1" spans="1:13">
      <c r="A200" s="16">
        <f t="shared" si="5"/>
        <v>197</v>
      </c>
      <c r="B200" s="80" t="s">
        <v>496</v>
      </c>
      <c r="C200" s="80" t="s">
        <v>30</v>
      </c>
      <c r="D200" s="80" t="s">
        <v>497</v>
      </c>
      <c r="E200" s="81">
        <v>3</v>
      </c>
      <c r="F200" s="80">
        <v>1800</v>
      </c>
      <c r="G200" s="82" t="s">
        <v>489</v>
      </c>
      <c r="H200" s="80" t="s">
        <v>495</v>
      </c>
      <c r="I200" s="80" t="s">
        <v>80</v>
      </c>
      <c r="J200" s="80" t="s">
        <v>22</v>
      </c>
      <c r="K200" s="62" t="s">
        <v>208</v>
      </c>
      <c r="L200" s="80" t="s">
        <v>491</v>
      </c>
      <c r="M200" s="42" t="s">
        <v>23</v>
      </c>
    </row>
    <row r="201" s="3" customFormat="1" ht="18" customHeight="1" spans="1:13">
      <c r="A201" s="16">
        <f t="shared" si="5"/>
        <v>198</v>
      </c>
      <c r="B201" s="80" t="s">
        <v>498</v>
      </c>
      <c r="C201" s="83" t="s">
        <v>30</v>
      </c>
      <c r="D201" s="80" t="s">
        <v>499</v>
      </c>
      <c r="E201" s="81">
        <v>3</v>
      </c>
      <c r="F201" s="80">
        <v>1800</v>
      </c>
      <c r="G201" s="82" t="s">
        <v>489</v>
      </c>
      <c r="H201" s="80" t="s">
        <v>500</v>
      </c>
      <c r="I201" s="83" t="s">
        <v>64</v>
      </c>
      <c r="J201" s="80" t="s">
        <v>32</v>
      </c>
      <c r="K201" s="62" t="s">
        <v>501</v>
      </c>
      <c r="L201" s="80" t="s">
        <v>491</v>
      </c>
      <c r="M201" s="42" t="s">
        <v>23</v>
      </c>
    </row>
    <row r="202" s="3" customFormat="1" ht="18" customHeight="1" spans="1:13">
      <c r="A202" s="16">
        <f t="shared" si="5"/>
        <v>199</v>
      </c>
      <c r="B202" s="80" t="s">
        <v>502</v>
      </c>
      <c r="C202" s="80" t="s">
        <v>30</v>
      </c>
      <c r="D202" s="80" t="s">
        <v>503</v>
      </c>
      <c r="E202" s="81">
        <v>3</v>
      </c>
      <c r="F202" s="80">
        <v>1800</v>
      </c>
      <c r="G202" s="82" t="s">
        <v>489</v>
      </c>
      <c r="H202" s="80" t="s">
        <v>504</v>
      </c>
      <c r="I202" s="80" t="s">
        <v>21</v>
      </c>
      <c r="J202" s="80" t="s">
        <v>22</v>
      </c>
      <c r="K202" s="62" t="s">
        <v>208</v>
      </c>
      <c r="L202" s="80" t="s">
        <v>491</v>
      </c>
      <c r="M202" s="42" t="s">
        <v>23</v>
      </c>
    </row>
    <row r="203" s="3" customFormat="1" ht="18" customHeight="1" spans="1:13">
      <c r="A203" s="16">
        <f t="shared" si="5"/>
        <v>200</v>
      </c>
      <c r="B203" s="80" t="s">
        <v>505</v>
      </c>
      <c r="C203" s="80" t="s">
        <v>17</v>
      </c>
      <c r="D203" s="80" t="s">
        <v>506</v>
      </c>
      <c r="E203" s="81">
        <v>3</v>
      </c>
      <c r="F203" s="80">
        <v>1800</v>
      </c>
      <c r="G203" s="82" t="s">
        <v>489</v>
      </c>
      <c r="H203" s="80" t="s">
        <v>504</v>
      </c>
      <c r="I203" s="80" t="s">
        <v>21</v>
      </c>
      <c r="J203" s="80" t="s">
        <v>22</v>
      </c>
      <c r="K203" s="62" t="s">
        <v>208</v>
      </c>
      <c r="L203" s="80" t="s">
        <v>491</v>
      </c>
      <c r="M203" s="42" t="s">
        <v>23</v>
      </c>
    </row>
    <row r="204" s="3" customFormat="1" ht="18" customHeight="1" spans="1:13">
      <c r="A204" s="16">
        <f t="shared" si="5"/>
        <v>201</v>
      </c>
      <c r="B204" s="80" t="s">
        <v>507</v>
      </c>
      <c r="C204" s="80" t="s">
        <v>17</v>
      </c>
      <c r="D204" s="80" t="s">
        <v>508</v>
      </c>
      <c r="E204" s="81">
        <v>3</v>
      </c>
      <c r="F204" s="80">
        <v>1800</v>
      </c>
      <c r="G204" s="82" t="s">
        <v>489</v>
      </c>
      <c r="H204" s="80" t="s">
        <v>504</v>
      </c>
      <c r="I204" s="80" t="s">
        <v>21</v>
      </c>
      <c r="J204" s="80" t="s">
        <v>32</v>
      </c>
      <c r="K204" s="62" t="s">
        <v>208</v>
      </c>
      <c r="L204" s="80" t="s">
        <v>491</v>
      </c>
      <c r="M204" s="42" t="s">
        <v>23</v>
      </c>
    </row>
    <row r="205" s="3" customFormat="1" ht="18" customHeight="1" spans="1:13">
      <c r="A205" s="16">
        <f t="shared" si="5"/>
        <v>202</v>
      </c>
      <c r="B205" s="80" t="s">
        <v>289</v>
      </c>
      <c r="C205" s="80" t="s">
        <v>17</v>
      </c>
      <c r="D205" s="80" t="s">
        <v>509</v>
      </c>
      <c r="E205" s="81">
        <v>3</v>
      </c>
      <c r="F205" s="80">
        <v>1800</v>
      </c>
      <c r="G205" s="82" t="s">
        <v>489</v>
      </c>
      <c r="H205" s="80" t="s">
        <v>504</v>
      </c>
      <c r="I205" s="80" t="s">
        <v>21</v>
      </c>
      <c r="J205" s="80" t="s">
        <v>22</v>
      </c>
      <c r="K205" s="62" t="s">
        <v>208</v>
      </c>
      <c r="L205" s="80" t="s">
        <v>491</v>
      </c>
      <c r="M205" s="42" t="s">
        <v>23</v>
      </c>
    </row>
    <row r="206" s="3" customFormat="1" ht="18" customHeight="1" spans="1:13">
      <c r="A206" s="16">
        <f t="shared" si="5"/>
        <v>203</v>
      </c>
      <c r="B206" s="80" t="s">
        <v>510</v>
      </c>
      <c r="C206" s="80" t="s">
        <v>17</v>
      </c>
      <c r="D206" s="80" t="s">
        <v>511</v>
      </c>
      <c r="E206" s="81">
        <v>3</v>
      </c>
      <c r="F206" s="80">
        <v>1800</v>
      </c>
      <c r="G206" s="82" t="s">
        <v>489</v>
      </c>
      <c r="H206" s="80" t="s">
        <v>504</v>
      </c>
      <c r="I206" s="80" t="s">
        <v>21</v>
      </c>
      <c r="J206" s="80" t="s">
        <v>22</v>
      </c>
      <c r="K206" s="62" t="s">
        <v>208</v>
      </c>
      <c r="L206" s="80" t="s">
        <v>491</v>
      </c>
      <c r="M206" s="42" t="s">
        <v>23</v>
      </c>
    </row>
    <row r="207" s="3" customFormat="1" ht="18" customHeight="1" spans="1:13">
      <c r="A207" s="16">
        <f t="shared" si="5"/>
        <v>204</v>
      </c>
      <c r="B207" s="80" t="s">
        <v>512</v>
      </c>
      <c r="C207" s="83" t="s">
        <v>30</v>
      </c>
      <c r="D207" s="80" t="s">
        <v>513</v>
      </c>
      <c r="E207" s="81">
        <v>3</v>
      </c>
      <c r="F207" s="80">
        <v>1800</v>
      </c>
      <c r="G207" s="82" t="s">
        <v>489</v>
      </c>
      <c r="H207" s="80" t="s">
        <v>504</v>
      </c>
      <c r="I207" s="83" t="s">
        <v>64</v>
      </c>
      <c r="J207" s="80" t="s">
        <v>22</v>
      </c>
      <c r="K207" s="62" t="s">
        <v>208</v>
      </c>
      <c r="L207" s="80" t="s">
        <v>491</v>
      </c>
      <c r="M207" s="42" t="s">
        <v>23</v>
      </c>
    </row>
    <row r="208" s="3" customFormat="1" ht="18" customHeight="1" spans="1:13">
      <c r="A208" s="16">
        <f t="shared" si="5"/>
        <v>205</v>
      </c>
      <c r="B208" s="80" t="s">
        <v>514</v>
      </c>
      <c r="C208" s="80" t="s">
        <v>30</v>
      </c>
      <c r="D208" s="80" t="s">
        <v>515</v>
      </c>
      <c r="E208" s="78">
        <v>3</v>
      </c>
      <c r="F208" s="77">
        <v>1800</v>
      </c>
      <c r="G208" s="82" t="s">
        <v>489</v>
      </c>
      <c r="H208" s="80" t="s">
        <v>516</v>
      </c>
      <c r="I208" s="80" t="s">
        <v>21</v>
      </c>
      <c r="J208" s="80" t="s">
        <v>22</v>
      </c>
      <c r="K208" s="62" t="s">
        <v>208</v>
      </c>
      <c r="L208" s="80" t="s">
        <v>491</v>
      </c>
      <c r="M208" s="42" t="s">
        <v>23</v>
      </c>
    </row>
    <row r="209" s="3" customFormat="1" ht="18" customHeight="1" spans="1:13">
      <c r="A209" s="16">
        <f t="shared" si="5"/>
        <v>206</v>
      </c>
      <c r="B209" s="80" t="s">
        <v>517</v>
      </c>
      <c r="C209" s="80" t="s">
        <v>17</v>
      </c>
      <c r="D209" s="80" t="s">
        <v>518</v>
      </c>
      <c r="E209" s="78">
        <v>3</v>
      </c>
      <c r="F209" s="77">
        <v>1800</v>
      </c>
      <c r="G209" s="82" t="s">
        <v>489</v>
      </c>
      <c r="H209" s="80" t="s">
        <v>516</v>
      </c>
      <c r="I209" s="80" t="s">
        <v>21</v>
      </c>
      <c r="J209" s="80" t="s">
        <v>22</v>
      </c>
      <c r="K209" s="62" t="s">
        <v>208</v>
      </c>
      <c r="L209" s="80" t="s">
        <v>491</v>
      </c>
      <c r="M209" s="42" t="s">
        <v>23</v>
      </c>
    </row>
    <row r="210" s="3" customFormat="1" ht="18" customHeight="1" spans="1:13">
      <c r="A210" s="16">
        <f t="shared" si="5"/>
        <v>207</v>
      </c>
      <c r="B210" s="80" t="s">
        <v>62</v>
      </c>
      <c r="C210" s="80" t="s">
        <v>17</v>
      </c>
      <c r="D210" s="80" t="s">
        <v>519</v>
      </c>
      <c r="E210" s="78">
        <v>3</v>
      </c>
      <c r="F210" s="77">
        <v>1800</v>
      </c>
      <c r="G210" s="82" t="s">
        <v>489</v>
      </c>
      <c r="H210" s="80" t="s">
        <v>516</v>
      </c>
      <c r="I210" s="80" t="s">
        <v>21</v>
      </c>
      <c r="J210" s="80" t="s">
        <v>22</v>
      </c>
      <c r="K210" s="62" t="s">
        <v>208</v>
      </c>
      <c r="L210" s="80" t="s">
        <v>491</v>
      </c>
      <c r="M210" s="42" t="s">
        <v>23</v>
      </c>
    </row>
    <row r="211" s="3" customFormat="1" ht="18" customHeight="1" spans="1:13">
      <c r="A211" s="16">
        <f t="shared" si="5"/>
        <v>208</v>
      </c>
      <c r="B211" s="80" t="s">
        <v>252</v>
      </c>
      <c r="C211" s="80" t="s">
        <v>30</v>
      </c>
      <c r="D211" s="80" t="s">
        <v>520</v>
      </c>
      <c r="E211" s="78">
        <v>3</v>
      </c>
      <c r="F211" s="77">
        <v>1800</v>
      </c>
      <c r="G211" s="82" t="s">
        <v>489</v>
      </c>
      <c r="H211" s="80" t="s">
        <v>516</v>
      </c>
      <c r="I211" s="80" t="s">
        <v>64</v>
      </c>
      <c r="J211" s="80" t="s">
        <v>22</v>
      </c>
      <c r="K211" s="62" t="s">
        <v>275</v>
      </c>
      <c r="L211" s="80" t="s">
        <v>491</v>
      </c>
      <c r="M211" s="42" t="s">
        <v>23</v>
      </c>
    </row>
    <row r="212" s="3" customFormat="1" ht="18" customHeight="1" spans="1:13">
      <c r="A212" s="16">
        <f t="shared" si="5"/>
        <v>209</v>
      </c>
      <c r="B212" s="80" t="s">
        <v>521</v>
      </c>
      <c r="C212" s="80" t="s">
        <v>30</v>
      </c>
      <c r="D212" s="80" t="s">
        <v>522</v>
      </c>
      <c r="E212" s="81">
        <v>3</v>
      </c>
      <c r="F212" s="80">
        <v>1800</v>
      </c>
      <c r="G212" s="82" t="s">
        <v>489</v>
      </c>
      <c r="H212" s="80" t="s">
        <v>523</v>
      </c>
      <c r="I212" s="80" t="s">
        <v>21</v>
      </c>
      <c r="J212" s="80" t="s">
        <v>22</v>
      </c>
      <c r="K212" s="62" t="s">
        <v>275</v>
      </c>
      <c r="L212" s="80" t="s">
        <v>491</v>
      </c>
      <c r="M212" s="42" t="s">
        <v>23</v>
      </c>
    </row>
    <row r="213" s="3" customFormat="1" ht="18" customHeight="1" spans="1:13">
      <c r="A213" s="16">
        <f t="shared" si="5"/>
        <v>210</v>
      </c>
      <c r="B213" s="80" t="s">
        <v>524</v>
      </c>
      <c r="C213" s="80" t="s">
        <v>17</v>
      </c>
      <c r="D213" s="80" t="s">
        <v>525</v>
      </c>
      <c r="E213" s="81">
        <v>3</v>
      </c>
      <c r="F213" s="80">
        <v>1800</v>
      </c>
      <c r="G213" s="82" t="s">
        <v>489</v>
      </c>
      <c r="H213" s="80" t="s">
        <v>523</v>
      </c>
      <c r="I213" s="80" t="s">
        <v>21</v>
      </c>
      <c r="J213" s="80" t="s">
        <v>32</v>
      </c>
      <c r="K213" s="62" t="s">
        <v>109</v>
      </c>
      <c r="L213" s="80" t="s">
        <v>491</v>
      </c>
      <c r="M213" s="42" t="s">
        <v>23</v>
      </c>
    </row>
    <row r="214" s="3" customFormat="1" ht="18" customHeight="1" spans="1:13">
      <c r="A214" s="16">
        <f t="shared" si="5"/>
        <v>211</v>
      </c>
      <c r="B214" s="80" t="s">
        <v>315</v>
      </c>
      <c r="C214" s="80" t="s">
        <v>30</v>
      </c>
      <c r="D214" s="80" t="s">
        <v>526</v>
      </c>
      <c r="E214" s="81">
        <v>3</v>
      </c>
      <c r="F214" s="80">
        <v>1800</v>
      </c>
      <c r="G214" s="82" t="s">
        <v>489</v>
      </c>
      <c r="H214" s="80" t="s">
        <v>523</v>
      </c>
      <c r="I214" s="80" t="s">
        <v>21</v>
      </c>
      <c r="J214" s="80" t="s">
        <v>22</v>
      </c>
      <c r="K214" s="62" t="s">
        <v>109</v>
      </c>
      <c r="L214" s="80" t="s">
        <v>491</v>
      </c>
      <c r="M214" s="42" t="s">
        <v>23</v>
      </c>
    </row>
    <row r="215" s="3" customFormat="1" ht="18" customHeight="1" spans="1:13">
      <c r="A215" s="16">
        <f t="shared" si="5"/>
        <v>212</v>
      </c>
      <c r="B215" s="80" t="s">
        <v>527</v>
      </c>
      <c r="C215" s="80" t="s">
        <v>17</v>
      </c>
      <c r="D215" s="80" t="s">
        <v>528</v>
      </c>
      <c r="E215" s="81">
        <v>3</v>
      </c>
      <c r="F215" s="80">
        <v>1800</v>
      </c>
      <c r="G215" s="82" t="s">
        <v>489</v>
      </c>
      <c r="H215" s="80" t="s">
        <v>523</v>
      </c>
      <c r="I215" s="80" t="s">
        <v>21</v>
      </c>
      <c r="J215" s="80" t="s">
        <v>22</v>
      </c>
      <c r="K215" s="62" t="s">
        <v>109</v>
      </c>
      <c r="L215" s="80" t="s">
        <v>491</v>
      </c>
      <c r="M215" s="42" t="s">
        <v>23</v>
      </c>
    </row>
    <row r="216" s="3" customFormat="1" ht="18" customHeight="1" spans="1:13">
      <c r="A216" s="16">
        <f t="shared" si="5"/>
        <v>213</v>
      </c>
      <c r="B216" s="80" t="s">
        <v>529</v>
      </c>
      <c r="C216" s="80" t="s">
        <v>30</v>
      </c>
      <c r="D216" s="80" t="s">
        <v>530</v>
      </c>
      <c r="E216" s="81">
        <v>3</v>
      </c>
      <c r="F216" s="80">
        <v>1800</v>
      </c>
      <c r="G216" s="82" t="s">
        <v>489</v>
      </c>
      <c r="H216" s="80" t="s">
        <v>523</v>
      </c>
      <c r="I216" s="80" t="s">
        <v>21</v>
      </c>
      <c r="J216" s="80" t="s">
        <v>22</v>
      </c>
      <c r="K216" s="62" t="s">
        <v>208</v>
      </c>
      <c r="L216" s="80" t="s">
        <v>491</v>
      </c>
      <c r="M216" s="42" t="s">
        <v>23</v>
      </c>
    </row>
    <row r="217" s="3" customFormat="1" ht="18" customHeight="1" spans="1:13">
      <c r="A217" s="16">
        <f t="shared" si="5"/>
        <v>214</v>
      </c>
      <c r="B217" s="80" t="s">
        <v>531</v>
      </c>
      <c r="C217" s="80" t="s">
        <v>17</v>
      </c>
      <c r="D217" s="80" t="s">
        <v>532</v>
      </c>
      <c r="E217" s="81">
        <v>3</v>
      </c>
      <c r="F217" s="80">
        <v>1800</v>
      </c>
      <c r="G217" s="82" t="s">
        <v>489</v>
      </c>
      <c r="H217" s="80" t="s">
        <v>523</v>
      </c>
      <c r="I217" s="80" t="s">
        <v>21</v>
      </c>
      <c r="J217" s="80" t="s">
        <v>22</v>
      </c>
      <c r="K217" s="62" t="s">
        <v>208</v>
      </c>
      <c r="L217" s="80" t="s">
        <v>491</v>
      </c>
      <c r="M217" s="42" t="s">
        <v>23</v>
      </c>
    </row>
    <row r="218" s="3" customFormat="1" ht="18" customHeight="1" spans="1:15">
      <c r="A218" s="16">
        <f t="shared" si="5"/>
        <v>215</v>
      </c>
      <c r="B218" s="80" t="s">
        <v>533</v>
      </c>
      <c r="C218" s="80" t="s">
        <v>17</v>
      </c>
      <c r="D218" s="80" t="s">
        <v>534</v>
      </c>
      <c r="E218" s="81">
        <v>2</v>
      </c>
      <c r="F218" s="80">
        <v>1200</v>
      </c>
      <c r="G218" s="82" t="s">
        <v>489</v>
      </c>
      <c r="H218" s="80" t="s">
        <v>523</v>
      </c>
      <c r="I218" s="80" t="s">
        <v>21</v>
      </c>
      <c r="J218" s="80" t="s">
        <v>22</v>
      </c>
      <c r="K218" s="62" t="s">
        <v>275</v>
      </c>
      <c r="L218" s="80" t="s">
        <v>491</v>
      </c>
      <c r="M218" s="42" t="s">
        <v>23</v>
      </c>
      <c r="O218" s="80"/>
    </row>
    <row r="219" s="3" customFormat="1" ht="18" customHeight="1" spans="1:13">
      <c r="A219" s="16">
        <f t="shared" si="5"/>
        <v>216</v>
      </c>
      <c r="B219" s="80" t="s">
        <v>535</v>
      </c>
      <c r="C219" s="80" t="s">
        <v>17</v>
      </c>
      <c r="D219" s="80" t="s">
        <v>536</v>
      </c>
      <c r="E219" s="81">
        <v>3</v>
      </c>
      <c r="F219" s="80">
        <v>1800</v>
      </c>
      <c r="G219" s="82" t="s">
        <v>489</v>
      </c>
      <c r="H219" s="80" t="s">
        <v>523</v>
      </c>
      <c r="I219" s="80" t="s">
        <v>21</v>
      </c>
      <c r="J219" s="80" t="s">
        <v>22</v>
      </c>
      <c r="K219" s="62" t="s">
        <v>208</v>
      </c>
      <c r="L219" s="80" t="s">
        <v>491</v>
      </c>
      <c r="M219" s="42" t="s">
        <v>23</v>
      </c>
    </row>
    <row r="220" s="3" customFormat="1" ht="18" customHeight="1" spans="1:13">
      <c r="A220" s="16">
        <f t="shared" si="5"/>
        <v>217</v>
      </c>
      <c r="B220" s="80" t="s">
        <v>537</v>
      </c>
      <c r="C220" s="80" t="s">
        <v>30</v>
      </c>
      <c r="D220" s="80" t="s">
        <v>538</v>
      </c>
      <c r="E220" s="81">
        <v>3</v>
      </c>
      <c r="F220" s="80">
        <v>1800</v>
      </c>
      <c r="G220" s="82" t="s">
        <v>489</v>
      </c>
      <c r="H220" s="80" t="s">
        <v>523</v>
      </c>
      <c r="I220" s="80" t="s">
        <v>80</v>
      </c>
      <c r="J220" s="80" t="s">
        <v>22</v>
      </c>
      <c r="K220" s="62" t="s">
        <v>208</v>
      </c>
      <c r="L220" s="80" t="s">
        <v>491</v>
      </c>
      <c r="M220" s="42" t="s">
        <v>23</v>
      </c>
    </row>
    <row r="221" s="3" customFormat="1" ht="18" customHeight="1" spans="1:13">
      <c r="A221" s="16">
        <f t="shared" si="5"/>
        <v>218</v>
      </c>
      <c r="B221" s="80" t="s">
        <v>539</v>
      </c>
      <c r="C221" s="80" t="s">
        <v>30</v>
      </c>
      <c r="D221" s="80" t="s">
        <v>540</v>
      </c>
      <c r="E221" s="81">
        <v>3</v>
      </c>
      <c r="F221" s="80">
        <v>1800</v>
      </c>
      <c r="G221" s="82" t="s">
        <v>489</v>
      </c>
      <c r="H221" s="80" t="s">
        <v>541</v>
      </c>
      <c r="I221" s="80" t="s">
        <v>21</v>
      </c>
      <c r="J221" s="80" t="s">
        <v>32</v>
      </c>
      <c r="K221" s="62" t="s">
        <v>208</v>
      </c>
      <c r="L221" s="80" t="s">
        <v>491</v>
      </c>
      <c r="M221" s="42" t="s">
        <v>23</v>
      </c>
    </row>
    <row r="222" s="3" customFormat="1" ht="18" customHeight="1" spans="1:13">
      <c r="A222" s="16">
        <f t="shared" si="5"/>
        <v>219</v>
      </c>
      <c r="B222" s="80" t="s">
        <v>542</v>
      </c>
      <c r="C222" s="83" t="s">
        <v>30</v>
      </c>
      <c r="D222" s="80" t="s">
        <v>543</v>
      </c>
      <c r="E222" s="81">
        <v>3</v>
      </c>
      <c r="F222" s="80">
        <v>1800</v>
      </c>
      <c r="G222" s="82" t="s">
        <v>489</v>
      </c>
      <c r="H222" s="80" t="s">
        <v>541</v>
      </c>
      <c r="I222" s="83" t="s">
        <v>64</v>
      </c>
      <c r="J222" s="80" t="s">
        <v>22</v>
      </c>
      <c r="K222" s="62" t="s">
        <v>208</v>
      </c>
      <c r="L222" s="80" t="s">
        <v>491</v>
      </c>
      <c r="M222" s="42" t="s">
        <v>23</v>
      </c>
    </row>
    <row r="223" s="3" customFormat="1" ht="18" customHeight="1" spans="1:13">
      <c r="A223" s="16">
        <f t="shared" si="5"/>
        <v>220</v>
      </c>
      <c r="B223" s="80" t="s">
        <v>544</v>
      </c>
      <c r="C223" s="80" t="s">
        <v>17</v>
      </c>
      <c r="D223" s="80" t="s">
        <v>545</v>
      </c>
      <c r="E223" s="81">
        <v>3</v>
      </c>
      <c r="F223" s="80">
        <v>1800</v>
      </c>
      <c r="G223" s="82" t="s">
        <v>489</v>
      </c>
      <c r="H223" s="80" t="s">
        <v>546</v>
      </c>
      <c r="I223" s="80" t="s">
        <v>21</v>
      </c>
      <c r="J223" s="80" t="s">
        <v>22</v>
      </c>
      <c r="K223" s="62" t="s">
        <v>208</v>
      </c>
      <c r="L223" s="80" t="s">
        <v>491</v>
      </c>
      <c r="M223" s="42" t="s">
        <v>23</v>
      </c>
    </row>
    <row r="224" s="3" customFormat="1" ht="18" customHeight="1" spans="1:13">
      <c r="A224" s="16">
        <f t="shared" si="5"/>
        <v>221</v>
      </c>
      <c r="B224" s="80" t="s">
        <v>547</v>
      </c>
      <c r="C224" s="80" t="s">
        <v>17</v>
      </c>
      <c r="D224" s="80" t="s">
        <v>548</v>
      </c>
      <c r="E224" s="81">
        <v>3</v>
      </c>
      <c r="F224" s="80">
        <v>1800</v>
      </c>
      <c r="G224" s="82" t="s">
        <v>489</v>
      </c>
      <c r="H224" s="80" t="s">
        <v>546</v>
      </c>
      <c r="I224" s="80" t="s">
        <v>80</v>
      </c>
      <c r="J224" s="80" t="s">
        <v>22</v>
      </c>
      <c r="K224" s="62" t="s">
        <v>208</v>
      </c>
      <c r="L224" s="80" t="s">
        <v>491</v>
      </c>
      <c r="M224" s="42" t="s">
        <v>23</v>
      </c>
    </row>
    <row r="225" s="3" customFormat="1" ht="18" customHeight="1" spans="1:13">
      <c r="A225" s="16">
        <f t="shared" si="5"/>
        <v>222</v>
      </c>
      <c r="B225" s="80" t="s">
        <v>549</v>
      </c>
      <c r="C225" s="80" t="s">
        <v>17</v>
      </c>
      <c r="D225" s="80" t="s">
        <v>550</v>
      </c>
      <c r="E225" s="81">
        <v>3</v>
      </c>
      <c r="F225" s="80">
        <v>1800</v>
      </c>
      <c r="G225" s="82" t="s">
        <v>489</v>
      </c>
      <c r="H225" s="80" t="s">
        <v>546</v>
      </c>
      <c r="I225" s="80" t="s">
        <v>21</v>
      </c>
      <c r="J225" s="80" t="s">
        <v>22</v>
      </c>
      <c r="K225" s="62" t="s">
        <v>109</v>
      </c>
      <c r="L225" s="80" t="s">
        <v>491</v>
      </c>
      <c r="M225" s="42" t="s">
        <v>23</v>
      </c>
    </row>
    <row r="226" s="3" customFormat="1" ht="18" customHeight="1" spans="1:13">
      <c r="A226" s="16">
        <f t="shared" si="5"/>
        <v>223</v>
      </c>
      <c r="B226" s="80" t="s">
        <v>551</v>
      </c>
      <c r="C226" s="80" t="s">
        <v>17</v>
      </c>
      <c r="D226" s="80" t="s">
        <v>552</v>
      </c>
      <c r="E226" s="81">
        <v>3</v>
      </c>
      <c r="F226" s="80">
        <v>1800</v>
      </c>
      <c r="G226" s="82" t="s">
        <v>489</v>
      </c>
      <c r="H226" s="80" t="s">
        <v>553</v>
      </c>
      <c r="I226" s="80" t="s">
        <v>21</v>
      </c>
      <c r="J226" s="80" t="s">
        <v>22</v>
      </c>
      <c r="K226" s="62" t="s">
        <v>208</v>
      </c>
      <c r="L226" s="80" t="s">
        <v>491</v>
      </c>
      <c r="M226" s="42" t="s">
        <v>23</v>
      </c>
    </row>
    <row r="227" s="3" customFormat="1" ht="18" customHeight="1" spans="1:13">
      <c r="A227" s="16">
        <f t="shared" si="5"/>
        <v>224</v>
      </c>
      <c r="B227" s="80" t="s">
        <v>481</v>
      </c>
      <c r="C227" s="83" t="s">
        <v>30</v>
      </c>
      <c r="D227" s="80" t="s">
        <v>554</v>
      </c>
      <c r="E227" s="81">
        <v>3</v>
      </c>
      <c r="F227" s="80">
        <v>1800</v>
      </c>
      <c r="G227" s="82" t="s">
        <v>489</v>
      </c>
      <c r="H227" s="80" t="s">
        <v>553</v>
      </c>
      <c r="I227" s="83" t="s">
        <v>64</v>
      </c>
      <c r="J227" s="80" t="s">
        <v>22</v>
      </c>
      <c r="K227" s="62" t="s">
        <v>208</v>
      </c>
      <c r="L227" s="80" t="s">
        <v>491</v>
      </c>
      <c r="M227" s="42" t="s">
        <v>23</v>
      </c>
    </row>
    <row r="228" s="3" customFormat="1" ht="18" customHeight="1" spans="1:13">
      <c r="A228" s="16">
        <f t="shared" si="5"/>
        <v>225</v>
      </c>
      <c r="B228" s="80" t="s">
        <v>555</v>
      </c>
      <c r="C228" s="80" t="s">
        <v>30</v>
      </c>
      <c r="D228" s="80" t="s">
        <v>556</v>
      </c>
      <c r="E228" s="81">
        <v>3</v>
      </c>
      <c r="F228" s="80">
        <v>1800</v>
      </c>
      <c r="G228" s="82" t="s">
        <v>489</v>
      </c>
      <c r="H228" s="80" t="s">
        <v>557</v>
      </c>
      <c r="I228" s="80" t="s">
        <v>21</v>
      </c>
      <c r="J228" s="80" t="s">
        <v>22</v>
      </c>
      <c r="K228" s="62" t="s">
        <v>208</v>
      </c>
      <c r="L228" s="80" t="s">
        <v>491</v>
      </c>
      <c r="M228" s="42" t="s">
        <v>23</v>
      </c>
    </row>
    <row r="229" s="3" customFormat="1" ht="18" customHeight="1" spans="1:13">
      <c r="A229" s="16">
        <f t="shared" si="5"/>
        <v>226</v>
      </c>
      <c r="B229" s="80" t="s">
        <v>558</v>
      </c>
      <c r="C229" s="80" t="s">
        <v>30</v>
      </c>
      <c r="D229" s="80" t="s">
        <v>559</v>
      </c>
      <c r="E229" s="81">
        <v>3</v>
      </c>
      <c r="F229" s="80">
        <v>1800</v>
      </c>
      <c r="G229" s="82" t="s">
        <v>489</v>
      </c>
      <c r="H229" s="80" t="s">
        <v>557</v>
      </c>
      <c r="I229" s="80" t="s">
        <v>21</v>
      </c>
      <c r="J229" s="80" t="s">
        <v>22</v>
      </c>
      <c r="K229" s="62" t="s">
        <v>208</v>
      </c>
      <c r="L229" s="80" t="s">
        <v>491</v>
      </c>
      <c r="M229" s="42" t="s">
        <v>23</v>
      </c>
    </row>
    <row r="230" s="3" customFormat="1" ht="18" customHeight="1" spans="1:13">
      <c r="A230" s="16">
        <f t="shared" si="5"/>
        <v>227</v>
      </c>
      <c r="B230" s="80" t="s">
        <v>560</v>
      </c>
      <c r="C230" s="80" t="s">
        <v>30</v>
      </c>
      <c r="D230" s="80" t="s">
        <v>561</v>
      </c>
      <c r="E230" s="81">
        <v>3</v>
      </c>
      <c r="F230" s="80">
        <v>1800</v>
      </c>
      <c r="G230" s="82" t="s">
        <v>489</v>
      </c>
      <c r="H230" s="80" t="s">
        <v>557</v>
      </c>
      <c r="I230" s="80" t="s">
        <v>21</v>
      </c>
      <c r="J230" s="80" t="s">
        <v>22</v>
      </c>
      <c r="K230" s="62" t="s">
        <v>208</v>
      </c>
      <c r="L230" s="80" t="s">
        <v>491</v>
      </c>
      <c r="M230" s="42" t="s">
        <v>23</v>
      </c>
    </row>
    <row r="231" s="1" customFormat="1" ht="18" customHeight="1" spans="1:13">
      <c r="A231" s="16">
        <f t="shared" si="5"/>
        <v>228</v>
      </c>
      <c r="B231" s="20" t="s">
        <v>562</v>
      </c>
      <c r="C231" s="20" t="s">
        <v>17</v>
      </c>
      <c r="D231" s="52" t="s">
        <v>563</v>
      </c>
      <c r="E231" s="20">
        <v>3</v>
      </c>
      <c r="F231" s="40">
        <v>1800</v>
      </c>
      <c r="G231" s="84" t="s">
        <v>564</v>
      </c>
      <c r="H231" s="40" t="s">
        <v>565</v>
      </c>
      <c r="I231" s="40" t="s">
        <v>64</v>
      </c>
      <c r="J231" s="40" t="s">
        <v>32</v>
      </c>
      <c r="K231" s="40" t="s">
        <v>208</v>
      </c>
      <c r="L231" s="40" t="s">
        <v>566</v>
      </c>
      <c r="M231" s="42" t="s">
        <v>23</v>
      </c>
    </row>
    <row r="232" s="1" customFormat="1" ht="18" customHeight="1" spans="1:13">
      <c r="A232" s="16">
        <f t="shared" si="5"/>
        <v>229</v>
      </c>
      <c r="B232" s="20" t="s">
        <v>567</v>
      </c>
      <c r="C232" s="20" t="s">
        <v>17</v>
      </c>
      <c r="D232" s="52" t="s">
        <v>568</v>
      </c>
      <c r="E232" s="20">
        <v>3</v>
      </c>
      <c r="F232" s="40">
        <v>1800</v>
      </c>
      <c r="G232" s="84" t="s">
        <v>564</v>
      </c>
      <c r="H232" s="85" t="s">
        <v>569</v>
      </c>
      <c r="I232" s="40" t="s">
        <v>64</v>
      </c>
      <c r="J232" s="40" t="s">
        <v>22</v>
      </c>
      <c r="K232" s="40" t="s">
        <v>208</v>
      </c>
      <c r="L232" s="40" t="s">
        <v>566</v>
      </c>
      <c r="M232" s="42" t="s">
        <v>23</v>
      </c>
    </row>
    <row r="233" s="1" customFormat="1" ht="18" customHeight="1" spans="1:13">
      <c r="A233" s="16">
        <f t="shared" si="5"/>
        <v>230</v>
      </c>
      <c r="B233" s="20" t="s">
        <v>242</v>
      </c>
      <c r="C233" s="20" t="s">
        <v>17</v>
      </c>
      <c r="D233" s="52" t="s">
        <v>570</v>
      </c>
      <c r="E233" s="20">
        <v>3</v>
      </c>
      <c r="F233" s="40">
        <v>1800</v>
      </c>
      <c r="G233" s="84" t="s">
        <v>564</v>
      </c>
      <c r="H233" s="85" t="s">
        <v>571</v>
      </c>
      <c r="I233" s="40" t="s">
        <v>64</v>
      </c>
      <c r="J233" s="40" t="s">
        <v>22</v>
      </c>
      <c r="K233" s="40" t="s">
        <v>208</v>
      </c>
      <c r="L233" s="40" t="s">
        <v>566</v>
      </c>
      <c r="M233" s="42" t="s">
        <v>23</v>
      </c>
    </row>
    <row r="234" s="1" customFormat="1" ht="18" customHeight="1" spans="1:13">
      <c r="A234" s="16">
        <f t="shared" si="5"/>
        <v>231</v>
      </c>
      <c r="B234" s="20" t="s">
        <v>572</v>
      </c>
      <c r="C234" s="20" t="s">
        <v>17</v>
      </c>
      <c r="D234" s="52" t="s">
        <v>573</v>
      </c>
      <c r="E234" s="20">
        <v>3</v>
      </c>
      <c r="F234" s="40">
        <v>1800</v>
      </c>
      <c r="G234" s="84" t="s">
        <v>564</v>
      </c>
      <c r="H234" s="85" t="s">
        <v>574</v>
      </c>
      <c r="I234" s="40" t="s">
        <v>64</v>
      </c>
      <c r="J234" s="40" t="s">
        <v>22</v>
      </c>
      <c r="K234" s="40" t="s">
        <v>247</v>
      </c>
      <c r="L234" s="40" t="s">
        <v>566</v>
      </c>
      <c r="M234" s="42" t="s">
        <v>23</v>
      </c>
    </row>
    <row r="235" s="1" customFormat="1" ht="18" customHeight="1" spans="1:13">
      <c r="A235" s="16">
        <f t="shared" si="5"/>
        <v>232</v>
      </c>
      <c r="B235" s="22" t="s">
        <v>575</v>
      </c>
      <c r="C235" s="22" t="s">
        <v>17</v>
      </c>
      <c r="D235" s="23" t="s">
        <v>576</v>
      </c>
      <c r="E235" s="20">
        <v>3</v>
      </c>
      <c r="F235" s="40">
        <v>1800</v>
      </c>
      <c r="G235" s="84" t="s">
        <v>564</v>
      </c>
      <c r="H235" s="17" t="s">
        <v>577</v>
      </c>
      <c r="I235" s="17" t="s">
        <v>64</v>
      </c>
      <c r="J235" s="17" t="s">
        <v>32</v>
      </c>
      <c r="K235" s="17" t="s">
        <v>208</v>
      </c>
      <c r="L235" s="17" t="s">
        <v>566</v>
      </c>
      <c r="M235" s="42" t="s">
        <v>23</v>
      </c>
    </row>
    <row r="236" s="1" customFormat="1" ht="18" customHeight="1" spans="1:13">
      <c r="A236" s="16">
        <f t="shared" si="5"/>
        <v>233</v>
      </c>
      <c r="B236" s="20" t="s">
        <v>578</v>
      </c>
      <c r="C236" s="20" t="s">
        <v>17</v>
      </c>
      <c r="D236" s="52" t="s">
        <v>579</v>
      </c>
      <c r="E236" s="20">
        <v>3</v>
      </c>
      <c r="F236" s="40">
        <v>1800</v>
      </c>
      <c r="G236" s="84" t="s">
        <v>564</v>
      </c>
      <c r="H236" s="85" t="s">
        <v>580</v>
      </c>
      <c r="I236" s="40" t="s">
        <v>64</v>
      </c>
      <c r="J236" s="40" t="s">
        <v>22</v>
      </c>
      <c r="K236" s="40" t="s">
        <v>581</v>
      </c>
      <c r="L236" s="40" t="s">
        <v>566</v>
      </c>
      <c r="M236" s="42" t="s">
        <v>23</v>
      </c>
    </row>
    <row r="237" s="1" customFormat="1" ht="18" customHeight="1" spans="1:13">
      <c r="A237" s="16">
        <f t="shared" si="5"/>
        <v>234</v>
      </c>
      <c r="B237" s="20" t="s">
        <v>16</v>
      </c>
      <c r="C237" s="20" t="s">
        <v>17</v>
      </c>
      <c r="D237" s="52" t="s">
        <v>582</v>
      </c>
      <c r="E237" s="20">
        <v>3</v>
      </c>
      <c r="F237" s="40">
        <v>1800</v>
      </c>
      <c r="G237" s="84" t="s">
        <v>564</v>
      </c>
      <c r="H237" s="85" t="s">
        <v>583</v>
      </c>
      <c r="I237" s="40" t="s">
        <v>64</v>
      </c>
      <c r="J237" s="40" t="s">
        <v>22</v>
      </c>
      <c r="K237" s="40" t="s">
        <v>247</v>
      </c>
      <c r="L237" s="40" t="s">
        <v>566</v>
      </c>
      <c r="M237" s="42" t="s">
        <v>23</v>
      </c>
    </row>
    <row r="238" s="1" customFormat="1" ht="18" customHeight="1" spans="1:13">
      <c r="A238" s="16">
        <f t="shared" si="5"/>
        <v>235</v>
      </c>
      <c r="B238" s="20" t="s">
        <v>584</v>
      </c>
      <c r="C238" s="20" t="s">
        <v>30</v>
      </c>
      <c r="D238" s="52" t="s">
        <v>585</v>
      </c>
      <c r="E238" s="20">
        <v>3</v>
      </c>
      <c r="F238" s="40">
        <v>1800</v>
      </c>
      <c r="G238" s="84" t="s">
        <v>564</v>
      </c>
      <c r="H238" s="40" t="s">
        <v>586</v>
      </c>
      <c r="I238" s="40" t="s">
        <v>80</v>
      </c>
      <c r="J238" s="40" t="s">
        <v>32</v>
      </c>
      <c r="K238" s="40" t="s">
        <v>208</v>
      </c>
      <c r="L238" s="40" t="s">
        <v>566</v>
      </c>
      <c r="M238" s="42" t="s">
        <v>23</v>
      </c>
    </row>
    <row r="239" s="1" customFormat="1" ht="18" customHeight="1" spans="1:13">
      <c r="A239" s="16">
        <f t="shared" si="5"/>
        <v>236</v>
      </c>
      <c r="B239" s="20" t="s">
        <v>587</v>
      </c>
      <c r="C239" s="20" t="s">
        <v>30</v>
      </c>
      <c r="D239" s="52" t="s">
        <v>588</v>
      </c>
      <c r="E239" s="20">
        <v>3</v>
      </c>
      <c r="F239" s="40">
        <v>1800</v>
      </c>
      <c r="G239" s="84" t="s">
        <v>564</v>
      </c>
      <c r="H239" s="85" t="s">
        <v>589</v>
      </c>
      <c r="I239" s="40" t="s">
        <v>80</v>
      </c>
      <c r="J239" s="40" t="s">
        <v>22</v>
      </c>
      <c r="K239" s="40" t="s">
        <v>208</v>
      </c>
      <c r="L239" s="40" t="s">
        <v>566</v>
      </c>
      <c r="M239" s="42" t="s">
        <v>23</v>
      </c>
    </row>
    <row r="240" s="1" customFormat="1" ht="18" customHeight="1" spans="1:13">
      <c r="A240" s="16">
        <f t="shared" si="5"/>
        <v>237</v>
      </c>
      <c r="B240" s="20" t="s">
        <v>590</v>
      </c>
      <c r="C240" s="20" t="s">
        <v>17</v>
      </c>
      <c r="D240" s="52" t="s">
        <v>591</v>
      </c>
      <c r="E240" s="20">
        <v>3</v>
      </c>
      <c r="F240" s="40">
        <v>1800</v>
      </c>
      <c r="G240" s="84" t="s">
        <v>564</v>
      </c>
      <c r="H240" s="85" t="s">
        <v>592</v>
      </c>
      <c r="I240" s="40" t="s">
        <v>80</v>
      </c>
      <c r="J240" s="40" t="s">
        <v>22</v>
      </c>
      <c r="K240" s="40" t="s">
        <v>208</v>
      </c>
      <c r="L240" s="40" t="s">
        <v>566</v>
      </c>
      <c r="M240" s="42" t="s">
        <v>23</v>
      </c>
    </row>
    <row r="241" s="1" customFormat="1" ht="18" customHeight="1" spans="1:13">
      <c r="A241" s="16">
        <f t="shared" si="5"/>
        <v>238</v>
      </c>
      <c r="B241" s="20" t="s">
        <v>118</v>
      </c>
      <c r="C241" s="20" t="s">
        <v>30</v>
      </c>
      <c r="D241" s="52" t="s">
        <v>593</v>
      </c>
      <c r="E241" s="20">
        <v>3</v>
      </c>
      <c r="F241" s="40">
        <v>1800</v>
      </c>
      <c r="G241" s="84" t="s">
        <v>564</v>
      </c>
      <c r="H241" s="40" t="s">
        <v>594</v>
      </c>
      <c r="I241" s="40" t="s">
        <v>80</v>
      </c>
      <c r="J241" s="40" t="s">
        <v>32</v>
      </c>
      <c r="K241" s="19" t="s">
        <v>208</v>
      </c>
      <c r="L241" s="40" t="s">
        <v>566</v>
      </c>
      <c r="M241" s="42" t="s">
        <v>23</v>
      </c>
    </row>
    <row r="242" s="1" customFormat="1" ht="18" customHeight="1" spans="1:13">
      <c r="A242" s="16">
        <f t="shared" si="5"/>
        <v>239</v>
      </c>
      <c r="B242" s="20" t="s">
        <v>595</v>
      </c>
      <c r="C242" s="20" t="s">
        <v>17</v>
      </c>
      <c r="D242" s="52" t="s">
        <v>596</v>
      </c>
      <c r="E242" s="20">
        <v>3</v>
      </c>
      <c r="F242" s="40">
        <v>1800</v>
      </c>
      <c r="G242" s="84" t="s">
        <v>564</v>
      </c>
      <c r="H242" s="85" t="s">
        <v>597</v>
      </c>
      <c r="I242" s="40" t="s">
        <v>80</v>
      </c>
      <c r="J242" s="40" t="s">
        <v>22</v>
      </c>
      <c r="K242" s="19" t="s">
        <v>208</v>
      </c>
      <c r="L242" s="40" t="s">
        <v>566</v>
      </c>
      <c r="M242" s="42" t="s">
        <v>23</v>
      </c>
    </row>
    <row r="243" s="4" customFormat="1" ht="18" customHeight="1" spans="1:13">
      <c r="A243" s="16">
        <f t="shared" si="5"/>
        <v>240</v>
      </c>
      <c r="B243" s="86" t="s">
        <v>598</v>
      </c>
      <c r="C243" s="86" t="s">
        <v>17</v>
      </c>
      <c r="D243" s="87" t="s">
        <v>599</v>
      </c>
      <c r="E243" s="86">
        <v>3</v>
      </c>
      <c r="F243" s="88">
        <v>1800</v>
      </c>
      <c r="G243" s="89" t="s">
        <v>564</v>
      </c>
      <c r="H243" s="90" t="s">
        <v>600</v>
      </c>
      <c r="I243" s="88" t="s">
        <v>80</v>
      </c>
      <c r="J243" s="88" t="s">
        <v>22</v>
      </c>
      <c r="K243" s="89" t="s">
        <v>247</v>
      </c>
      <c r="L243" s="88" t="s">
        <v>566</v>
      </c>
      <c r="M243" s="42" t="s">
        <v>23</v>
      </c>
    </row>
    <row r="244" s="1" customFormat="1" ht="18" customHeight="1" spans="1:13">
      <c r="A244" s="16">
        <f t="shared" si="5"/>
        <v>241</v>
      </c>
      <c r="B244" s="20" t="s">
        <v>601</v>
      </c>
      <c r="C244" s="20" t="s">
        <v>17</v>
      </c>
      <c r="D244" s="52" t="s">
        <v>602</v>
      </c>
      <c r="E244" s="20">
        <v>3</v>
      </c>
      <c r="F244" s="40">
        <v>1800</v>
      </c>
      <c r="G244" s="84" t="s">
        <v>564</v>
      </c>
      <c r="H244" s="85" t="s">
        <v>603</v>
      </c>
      <c r="I244" s="40" t="s">
        <v>80</v>
      </c>
      <c r="J244" s="40" t="s">
        <v>22</v>
      </c>
      <c r="K244" s="19" t="s">
        <v>208</v>
      </c>
      <c r="L244" s="40" t="s">
        <v>566</v>
      </c>
      <c r="M244" s="42" t="s">
        <v>23</v>
      </c>
    </row>
    <row r="245" s="1" customFormat="1" ht="18" customHeight="1" spans="1:13">
      <c r="A245" s="16">
        <f t="shared" si="5"/>
        <v>242</v>
      </c>
      <c r="B245" s="20" t="s">
        <v>604</v>
      </c>
      <c r="C245" s="20" t="s">
        <v>30</v>
      </c>
      <c r="D245" s="52" t="s">
        <v>605</v>
      </c>
      <c r="E245" s="20">
        <v>3</v>
      </c>
      <c r="F245" s="40">
        <v>1800</v>
      </c>
      <c r="G245" s="84" t="s">
        <v>564</v>
      </c>
      <c r="H245" s="40" t="s">
        <v>586</v>
      </c>
      <c r="I245" s="40" t="s">
        <v>21</v>
      </c>
      <c r="J245" s="40" t="s">
        <v>32</v>
      </c>
      <c r="K245" s="19" t="s">
        <v>208</v>
      </c>
      <c r="L245" s="40" t="s">
        <v>566</v>
      </c>
      <c r="M245" s="42" t="s">
        <v>23</v>
      </c>
    </row>
    <row r="246" s="1" customFormat="1" ht="18" customHeight="1" spans="1:13">
      <c r="A246" s="16">
        <f t="shared" si="5"/>
        <v>243</v>
      </c>
      <c r="B246" s="20" t="s">
        <v>606</v>
      </c>
      <c r="C246" s="20" t="s">
        <v>17</v>
      </c>
      <c r="D246" s="52" t="s">
        <v>607</v>
      </c>
      <c r="E246" s="20">
        <v>3</v>
      </c>
      <c r="F246" s="40">
        <v>1800</v>
      </c>
      <c r="G246" s="84" t="s">
        <v>564</v>
      </c>
      <c r="H246" s="85" t="s">
        <v>592</v>
      </c>
      <c r="I246" s="40" t="s">
        <v>21</v>
      </c>
      <c r="J246" s="40" t="s">
        <v>22</v>
      </c>
      <c r="K246" s="19" t="s">
        <v>208</v>
      </c>
      <c r="L246" s="40" t="s">
        <v>566</v>
      </c>
      <c r="M246" s="42" t="s">
        <v>23</v>
      </c>
    </row>
    <row r="247" s="1" customFormat="1" ht="18" customHeight="1" spans="1:13">
      <c r="A247" s="16">
        <f t="shared" si="5"/>
        <v>244</v>
      </c>
      <c r="B247" s="20" t="s">
        <v>608</v>
      </c>
      <c r="C247" s="20" t="s">
        <v>17</v>
      </c>
      <c r="D247" s="52" t="s">
        <v>609</v>
      </c>
      <c r="E247" s="20">
        <v>3</v>
      </c>
      <c r="F247" s="40">
        <v>1800</v>
      </c>
      <c r="G247" s="84" t="s">
        <v>564</v>
      </c>
      <c r="H247" s="85" t="s">
        <v>571</v>
      </c>
      <c r="I247" s="40" t="s">
        <v>21</v>
      </c>
      <c r="J247" s="40" t="s">
        <v>22</v>
      </c>
      <c r="K247" s="19" t="s">
        <v>208</v>
      </c>
      <c r="L247" s="40" t="s">
        <v>566</v>
      </c>
      <c r="M247" s="42" t="s">
        <v>23</v>
      </c>
    </row>
    <row r="248" s="1" customFormat="1" ht="18" customHeight="1" spans="1:13">
      <c r="A248" s="16">
        <f t="shared" si="5"/>
        <v>245</v>
      </c>
      <c r="B248" s="20" t="s">
        <v>610</v>
      </c>
      <c r="C248" s="20" t="s">
        <v>30</v>
      </c>
      <c r="D248" s="52" t="s">
        <v>611</v>
      </c>
      <c r="E248" s="20">
        <v>3</v>
      </c>
      <c r="F248" s="40">
        <v>1800</v>
      </c>
      <c r="G248" s="84" t="s">
        <v>564</v>
      </c>
      <c r="H248" s="85" t="s">
        <v>603</v>
      </c>
      <c r="I248" s="40" t="s">
        <v>21</v>
      </c>
      <c r="J248" s="40" t="s">
        <v>22</v>
      </c>
      <c r="K248" s="40" t="s">
        <v>208</v>
      </c>
      <c r="L248" s="40" t="s">
        <v>566</v>
      </c>
      <c r="M248" s="42" t="s">
        <v>23</v>
      </c>
    </row>
    <row r="249" s="1" customFormat="1" ht="18" customHeight="1" spans="1:13">
      <c r="A249" s="16">
        <f t="shared" si="5"/>
        <v>246</v>
      </c>
      <c r="B249" s="20" t="s">
        <v>612</v>
      </c>
      <c r="C249" s="20" t="s">
        <v>30</v>
      </c>
      <c r="D249" s="52" t="s">
        <v>613</v>
      </c>
      <c r="E249" s="20">
        <v>3</v>
      </c>
      <c r="F249" s="40">
        <v>1800</v>
      </c>
      <c r="G249" s="84" t="s">
        <v>564</v>
      </c>
      <c r="H249" s="85" t="s">
        <v>594</v>
      </c>
      <c r="I249" s="40" t="s">
        <v>21</v>
      </c>
      <c r="J249" s="40" t="s">
        <v>22</v>
      </c>
      <c r="K249" s="40" t="s">
        <v>208</v>
      </c>
      <c r="L249" s="40" t="s">
        <v>566</v>
      </c>
      <c r="M249" s="42" t="s">
        <v>23</v>
      </c>
    </row>
    <row r="250" s="1" customFormat="1" ht="18" customHeight="1" spans="1:13">
      <c r="A250" s="16">
        <f t="shared" si="5"/>
        <v>247</v>
      </c>
      <c r="B250" s="20" t="s">
        <v>614</v>
      </c>
      <c r="C250" s="20" t="s">
        <v>17</v>
      </c>
      <c r="D250" s="52" t="s">
        <v>615</v>
      </c>
      <c r="E250" s="20">
        <v>3</v>
      </c>
      <c r="F250" s="40">
        <v>1800</v>
      </c>
      <c r="G250" s="84" t="s">
        <v>564</v>
      </c>
      <c r="H250" s="85" t="s">
        <v>597</v>
      </c>
      <c r="I250" s="40" t="s">
        <v>21</v>
      </c>
      <c r="J250" s="40" t="s">
        <v>22</v>
      </c>
      <c r="K250" s="40" t="s">
        <v>208</v>
      </c>
      <c r="L250" s="40" t="s">
        <v>566</v>
      </c>
      <c r="M250" s="42" t="s">
        <v>23</v>
      </c>
    </row>
    <row r="251" s="1" customFormat="1" ht="18" customHeight="1" spans="1:13">
      <c r="A251" s="16">
        <f t="shared" si="5"/>
        <v>248</v>
      </c>
      <c r="B251" s="20" t="s">
        <v>616</v>
      </c>
      <c r="C251" s="20" t="s">
        <v>17</v>
      </c>
      <c r="D251" s="52" t="s">
        <v>617</v>
      </c>
      <c r="E251" s="20">
        <v>3</v>
      </c>
      <c r="F251" s="40">
        <v>1800</v>
      </c>
      <c r="G251" s="84" t="s">
        <v>564</v>
      </c>
      <c r="H251" s="85" t="s">
        <v>600</v>
      </c>
      <c r="I251" s="40" t="s">
        <v>21</v>
      </c>
      <c r="J251" s="40" t="s">
        <v>22</v>
      </c>
      <c r="K251" s="40" t="s">
        <v>208</v>
      </c>
      <c r="L251" s="40" t="s">
        <v>566</v>
      </c>
      <c r="M251" s="42" t="s">
        <v>23</v>
      </c>
    </row>
    <row r="252" s="1" customFormat="1" ht="18" customHeight="1" spans="1:13">
      <c r="A252" s="16">
        <f t="shared" si="5"/>
        <v>249</v>
      </c>
      <c r="B252" s="20" t="s">
        <v>618</v>
      </c>
      <c r="C252" s="20" t="s">
        <v>17</v>
      </c>
      <c r="D252" s="52" t="s">
        <v>619</v>
      </c>
      <c r="E252" s="20">
        <v>3</v>
      </c>
      <c r="F252" s="40">
        <v>1800</v>
      </c>
      <c r="G252" s="84" t="s">
        <v>564</v>
      </c>
      <c r="H252" s="85" t="s">
        <v>583</v>
      </c>
      <c r="I252" s="40" t="s">
        <v>21</v>
      </c>
      <c r="J252" s="40" t="s">
        <v>22</v>
      </c>
      <c r="K252" s="40" t="s">
        <v>247</v>
      </c>
      <c r="L252" s="40" t="s">
        <v>566</v>
      </c>
      <c r="M252" s="42" t="s">
        <v>23</v>
      </c>
    </row>
    <row r="253" s="1" customFormat="1" ht="18" customHeight="1" spans="1:13">
      <c r="A253" s="16">
        <f t="shared" si="5"/>
        <v>250</v>
      </c>
      <c r="B253" s="51" t="s">
        <v>620</v>
      </c>
      <c r="C253" s="51" t="s">
        <v>30</v>
      </c>
      <c r="D253" s="51" t="s">
        <v>621</v>
      </c>
      <c r="E253" s="64">
        <v>3</v>
      </c>
      <c r="F253" s="40">
        <v>1800</v>
      </c>
      <c r="G253" s="19" t="s">
        <v>622</v>
      </c>
      <c r="H253" s="40" t="s">
        <v>623</v>
      </c>
      <c r="I253" s="72" t="s">
        <v>64</v>
      </c>
      <c r="J253" s="40" t="s">
        <v>22</v>
      </c>
      <c r="K253" s="54" t="s">
        <v>96</v>
      </c>
      <c r="L253" s="40"/>
      <c r="M253" s="42" t="s">
        <v>23</v>
      </c>
    </row>
    <row r="254" s="1" customFormat="1" ht="18" customHeight="1" spans="1:13">
      <c r="A254" s="16">
        <f t="shared" si="5"/>
        <v>251</v>
      </c>
      <c r="B254" s="51" t="s">
        <v>624</v>
      </c>
      <c r="C254" s="51" t="s">
        <v>17</v>
      </c>
      <c r="D254" s="51" t="s">
        <v>625</v>
      </c>
      <c r="E254" s="64">
        <v>3</v>
      </c>
      <c r="F254" s="40">
        <v>1800</v>
      </c>
      <c r="G254" s="19" t="s">
        <v>622</v>
      </c>
      <c r="H254" s="40" t="s">
        <v>623</v>
      </c>
      <c r="I254" s="72" t="s">
        <v>64</v>
      </c>
      <c r="J254" s="40" t="s">
        <v>22</v>
      </c>
      <c r="K254" s="54" t="s">
        <v>96</v>
      </c>
      <c r="L254" s="40"/>
      <c r="M254" s="42" t="s">
        <v>23</v>
      </c>
    </row>
    <row r="255" s="1" customFormat="1" ht="18" customHeight="1" spans="1:13">
      <c r="A255" s="16">
        <f t="shared" si="5"/>
        <v>252</v>
      </c>
      <c r="B255" s="51" t="s">
        <v>287</v>
      </c>
      <c r="C255" s="51" t="s">
        <v>30</v>
      </c>
      <c r="D255" s="51" t="s">
        <v>626</v>
      </c>
      <c r="E255" s="64">
        <v>3</v>
      </c>
      <c r="F255" s="40">
        <v>1800</v>
      </c>
      <c r="G255" s="19" t="s">
        <v>622</v>
      </c>
      <c r="H255" s="40" t="s">
        <v>623</v>
      </c>
      <c r="I255" s="72" t="s">
        <v>64</v>
      </c>
      <c r="J255" s="40" t="s">
        <v>22</v>
      </c>
      <c r="K255" s="54" t="s">
        <v>96</v>
      </c>
      <c r="L255" s="40"/>
      <c r="M255" s="42" t="s">
        <v>23</v>
      </c>
    </row>
    <row r="256" s="1" customFormat="1" ht="18" customHeight="1" spans="1:13">
      <c r="A256" s="16">
        <f t="shared" si="5"/>
        <v>253</v>
      </c>
      <c r="B256" s="51" t="s">
        <v>627</v>
      </c>
      <c r="C256" s="51" t="s">
        <v>17</v>
      </c>
      <c r="D256" s="51" t="s">
        <v>628</v>
      </c>
      <c r="E256" s="64">
        <v>3</v>
      </c>
      <c r="F256" s="40">
        <v>1800</v>
      </c>
      <c r="G256" s="19" t="s">
        <v>622</v>
      </c>
      <c r="H256" s="40" t="s">
        <v>629</v>
      </c>
      <c r="I256" s="72" t="s">
        <v>64</v>
      </c>
      <c r="J256" s="40" t="s">
        <v>22</v>
      </c>
      <c r="K256" s="54" t="s">
        <v>96</v>
      </c>
      <c r="L256" s="40"/>
      <c r="M256" s="42" t="s">
        <v>23</v>
      </c>
    </row>
    <row r="257" s="1" customFormat="1" ht="18" customHeight="1" spans="1:13">
      <c r="A257" s="16">
        <f t="shared" si="5"/>
        <v>254</v>
      </c>
      <c r="B257" s="51" t="s">
        <v>41</v>
      </c>
      <c r="C257" s="51" t="s">
        <v>17</v>
      </c>
      <c r="D257" s="51" t="s">
        <v>630</v>
      </c>
      <c r="E257" s="64">
        <v>3</v>
      </c>
      <c r="F257" s="40">
        <v>1800</v>
      </c>
      <c r="G257" s="19" t="s">
        <v>622</v>
      </c>
      <c r="H257" s="40" t="s">
        <v>629</v>
      </c>
      <c r="I257" s="72" t="s">
        <v>64</v>
      </c>
      <c r="J257" s="40" t="s">
        <v>22</v>
      </c>
      <c r="K257" s="54" t="s">
        <v>96</v>
      </c>
      <c r="L257" s="17"/>
      <c r="M257" s="42" t="s">
        <v>23</v>
      </c>
    </row>
    <row r="258" s="1" customFormat="1" ht="18" customHeight="1" spans="1:13">
      <c r="A258" s="16">
        <f t="shared" si="5"/>
        <v>255</v>
      </c>
      <c r="B258" s="51" t="s">
        <v>242</v>
      </c>
      <c r="C258" s="51" t="s">
        <v>30</v>
      </c>
      <c r="D258" s="51" t="s">
        <v>631</v>
      </c>
      <c r="E258" s="64">
        <v>3</v>
      </c>
      <c r="F258" s="40">
        <v>1800</v>
      </c>
      <c r="G258" s="19" t="s">
        <v>622</v>
      </c>
      <c r="H258" s="40" t="s">
        <v>632</v>
      </c>
      <c r="I258" s="72" t="s">
        <v>80</v>
      </c>
      <c r="J258" s="40" t="s">
        <v>22</v>
      </c>
      <c r="K258" s="54" t="s">
        <v>96</v>
      </c>
      <c r="L258" s="40"/>
      <c r="M258" s="42" t="s">
        <v>23</v>
      </c>
    </row>
    <row r="259" s="1" customFormat="1" ht="18" customHeight="1" spans="1:13">
      <c r="A259" s="16">
        <f t="shared" si="5"/>
        <v>256</v>
      </c>
      <c r="B259" s="51" t="s">
        <v>633</v>
      </c>
      <c r="C259" s="51" t="s">
        <v>30</v>
      </c>
      <c r="D259" s="51" t="s">
        <v>634</v>
      </c>
      <c r="E259" s="64">
        <v>3</v>
      </c>
      <c r="F259" s="40">
        <v>1800</v>
      </c>
      <c r="G259" s="19" t="s">
        <v>622</v>
      </c>
      <c r="H259" s="40" t="s">
        <v>632</v>
      </c>
      <c r="I259" s="72" t="s">
        <v>80</v>
      </c>
      <c r="J259" s="40" t="s">
        <v>22</v>
      </c>
      <c r="K259" s="54" t="s">
        <v>96</v>
      </c>
      <c r="L259" s="40"/>
      <c r="M259" s="42" t="s">
        <v>23</v>
      </c>
    </row>
    <row r="260" s="1" customFormat="1" ht="18" customHeight="1" spans="1:13">
      <c r="A260" s="16">
        <f t="shared" ref="A260:A323" si="6">ROW()-3</f>
        <v>257</v>
      </c>
      <c r="B260" s="51" t="s">
        <v>635</v>
      </c>
      <c r="C260" s="51" t="s">
        <v>30</v>
      </c>
      <c r="D260" s="51" t="s">
        <v>636</v>
      </c>
      <c r="E260" s="64">
        <v>3</v>
      </c>
      <c r="F260" s="40">
        <v>1800</v>
      </c>
      <c r="G260" s="19" t="s">
        <v>622</v>
      </c>
      <c r="H260" s="40" t="s">
        <v>637</v>
      </c>
      <c r="I260" s="72" t="s">
        <v>80</v>
      </c>
      <c r="J260" s="40" t="s">
        <v>22</v>
      </c>
      <c r="K260" s="54" t="s">
        <v>96</v>
      </c>
      <c r="L260" s="40"/>
      <c r="M260" s="42" t="s">
        <v>23</v>
      </c>
    </row>
    <row r="261" s="1" customFormat="1" ht="18" customHeight="1" spans="1:13">
      <c r="A261" s="16">
        <f t="shared" si="6"/>
        <v>258</v>
      </c>
      <c r="B261" s="51" t="s">
        <v>638</v>
      </c>
      <c r="C261" s="51" t="s">
        <v>17</v>
      </c>
      <c r="D261" s="51" t="s">
        <v>639</v>
      </c>
      <c r="E261" s="64">
        <v>3</v>
      </c>
      <c r="F261" s="40">
        <v>1800</v>
      </c>
      <c r="G261" s="19" t="s">
        <v>622</v>
      </c>
      <c r="H261" s="40" t="s">
        <v>637</v>
      </c>
      <c r="I261" s="72" t="s">
        <v>80</v>
      </c>
      <c r="J261" s="40" t="s">
        <v>22</v>
      </c>
      <c r="K261" s="54" t="s">
        <v>96</v>
      </c>
      <c r="L261" s="40"/>
      <c r="M261" s="42" t="s">
        <v>23</v>
      </c>
    </row>
    <row r="262" s="1" customFormat="1" ht="18" customHeight="1" spans="1:13">
      <c r="A262" s="16">
        <f t="shared" si="6"/>
        <v>259</v>
      </c>
      <c r="B262" s="51" t="s">
        <v>640</v>
      </c>
      <c r="C262" s="51" t="s">
        <v>17</v>
      </c>
      <c r="D262" s="51" t="s">
        <v>641</v>
      </c>
      <c r="E262" s="64">
        <v>3</v>
      </c>
      <c r="F262" s="40">
        <v>1800</v>
      </c>
      <c r="G262" s="19" t="s">
        <v>622</v>
      </c>
      <c r="H262" s="40" t="s">
        <v>642</v>
      </c>
      <c r="I262" s="72" t="s">
        <v>21</v>
      </c>
      <c r="J262" s="40" t="s">
        <v>22</v>
      </c>
      <c r="K262" s="54" t="s">
        <v>96</v>
      </c>
      <c r="L262" s="40"/>
      <c r="M262" s="42" t="s">
        <v>23</v>
      </c>
    </row>
    <row r="263" s="1" customFormat="1" ht="18" customHeight="1" spans="1:13">
      <c r="A263" s="16">
        <f t="shared" si="6"/>
        <v>260</v>
      </c>
      <c r="B263" s="51" t="s">
        <v>643</v>
      </c>
      <c r="C263" s="51" t="s">
        <v>17</v>
      </c>
      <c r="D263" s="51" t="s">
        <v>644</v>
      </c>
      <c r="E263" s="64">
        <v>3</v>
      </c>
      <c r="F263" s="40">
        <v>1800</v>
      </c>
      <c r="G263" s="19" t="s">
        <v>622</v>
      </c>
      <c r="H263" s="40" t="s">
        <v>642</v>
      </c>
      <c r="I263" s="72" t="s">
        <v>21</v>
      </c>
      <c r="J263" s="40" t="s">
        <v>22</v>
      </c>
      <c r="K263" s="54" t="s">
        <v>96</v>
      </c>
      <c r="L263" s="40"/>
      <c r="M263" s="42" t="s">
        <v>23</v>
      </c>
    </row>
    <row r="264" s="1" customFormat="1" ht="18" customHeight="1" spans="1:13">
      <c r="A264" s="16">
        <f t="shared" si="6"/>
        <v>261</v>
      </c>
      <c r="B264" s="51" t="s">
        <v>645</v>
      </c>
      <c r="C264" s="51" t="s">
        <v>17</v>
      </c>
      <c r="D264" s="51" t="s">
        <v>646</v>
      </c>
      <c r="E264" s="64">
        <v>3</v>
      </c>
      <c r="F264" s="40">
        <v>1800</v>
      </c>
      <c r="G264" s="19" t="s">
        <v>622</v>
      </c>
      <c r="H264" s="40" t="s">
        <v>642</v>
      </c>
      <c r="I264" s="72" t="s">
        <v>21</v>
      </c>
      <c r="J264" s="40" t="s">
        <v>22</v>
      </c>
      <c r="K264" s="54" t="s">
        <v>96</v>
      </c>
      <c r="L264" s="40"/>
      <c r="M264" s="42" t="s">
        <v>23</v>
      </c>
    </row>
    <row r="265" s="1" customFormat="1" ht="18" customHeight="1" spans="1:13">
      <c r="A265" s="16">
        <f t="shared" si="6"/>
        <v>262</v>
      </c>
      <c r="B265" s="51" t="s">
        <v>635</v>
      </c>
      <c r="C265" s="51" t="s">
        <v>17</v>
      </c>
      <c r="D265" s="51" t="s">
        <v>647</v>
      </c>
      <c r="E265" s="64">
        <v>3</v>
      </c>
      <c r="F265" s="40">
        <v>1800</v>
      </c>
      <c r="G265" s="19" t="s">
        <v>622</v>
      </c>
      <c r="H265" s="40" t="s">
        <v>648</v>
      </c>
      <c r="I265" s="72" t="s">
        <v>21</v>
      </c>
      <c r="J265" s="40" t="s">
        <v>22</v>
      </c>
      <c r="K265" s="54" t="s">
        <v>96</v>
      </c>
      <c r="L265" s="40"/>
      <c r="M265" s="42" t="s">
        <v>23</v>
      </c>
    </row>
    <row r="266" s="1" customFormat="1" ht="18" customHeight="1" spans="1:13">
      <c r="A266" s="16">
        <f t="shared" si="6"/>
        <v>263</v>
      </c>
      <c r="B266" s="51" t="s">
        <v>649</v>
      </c>
      <c r="C266" s="51" t="s">
        <v>17</v>
      </c>
      <c r="D266" s="51" t="s">
        <v>650</v>
      </c>
      <c r="E266" s="64">
        <v>3</v>
      </c>
      <c r="F266" s="40">
        <v>1800</v>
      </c>
      <c r="G266" s="19" t="s">
        <v>622</v>
      </c>
      <c r="H266" s="40" t="s">
        <v>648</v>
      </c>
      <c r="I266" s="72" t="s">
        <v>21</v>
      </c>
      <c r="J266" s="40" t="s">
        <v>22</v>
      </c>
      <c r="K266" s="54" t="s">
        <v>96</v>
      </c>
      <c r="L266" s="40"/>
      <c r="M266" s="42" t="s">
        <v>23</v>
      </c>
    </row>
    <row r="267" s="1" customFormat="1" ht="18" customHeight="1" spans="1:13">
      <c r="A267" s="16">
        <f t="shared" si="6"/>
        <v>264</v>
      </c>
      <c r="B267" s="51" t="s">
        <v>651</v>
      </c>
      <c r="C267" s="51" t="s">
        <v>17</v>
      </c>
      <c r="D267" s="51" t="s">
        <v>652</v>
      </c>
      <c r="E267" s="64">
        <v>3</v>
      </c>
      <c r="F267" s="40">
        <v>1800</v>
      </c>
      <c r="G267" s="19" t="s">
        <v>622</v>
      </c>
      <c r="H267" s="40" t="s">
        <v>648</v>
      </c>
      <c r="I267" s="72" t="s">
        <v>21</v>
      </c>
      <c r="J267" s="40" t="s">
        <v>22</v>
      </c>
      <c r="K267" s="54" t="s">
        <v>96</v>
      </c>
      <c r="L267" s="40"/>
      <c r="M267" s="42" t="s">
        <v>23</v>
      </c>
    </row>
    <row r="268" s="1" customFormat="1" ht="18" customHeight="1" spans="1:13">
      <c r="A268" s="16">
        <f t="shared" si="6"/>
        <v>265</v>
      </c>
      <c r="B268" s="51" t="s">
        <v>242</v>
      </c>
      <c r="C268" s="51" t="s">
        <v>30</v>
      </c>
      <c r="D268" s="51" t="s">
        <v>653</v>
      </c>
      <c r="E268" s="64">
        <v>3</v>
      </c>
      <c r="F268" s="40">
        <v>1800</v>
      </c>
      <c r="G268" s="19" t="s">
        <v>622</v>
      </c>
      <c r="H268" s="40" t="s">
        <v>654</v>
      </c>
      <c r="I268" s="72" t="s">
        <v>21</v>
      </c>
      <c r="J268" s="40" t="s">
        <v>22</v>
      </c>
      <c r="K268" s="54" t="s">
        <v>96</v>
      </c>
      <c r="L268" s="40"/>
      <c r="M268" s="42" t="s">
        <v>23</v>
      </c>
    </row>
    <row r="269" s="1" customFormat="1" ht="18" customHeight="1" spans="1:13">
      <c r="A269" s="16">
        <f t="shared" si="6"/>
        <v>266</v>
      </c>
      <c r="B269" s="51" t="s">
        <v>655</v>
      </c>
      <c r="C269" s="51" t="s">
        <v>30</v>
      </c>
      <c r="D269" s="51" t="s">
        <v>656</v>
      </c>
      <c r="E269" s="64">
        <v>3</v>
      </c>
      <c r="F269" s="40">
        <v>1800</v>
      </c>
      <c r="G269" s="19" t="s">
        <v>622</v>
      </c>
      <c r="H269" s="40" t="s">
        <v>637</v>
      </c>
      <c r="I269" s="72" t="s">
        <v>21</v>
      </c>
      <c r="J269" s="40" t="s">
        <v>22</v>
      </c>
      <c r="K269" s="54" t="s">
        <v>96</v>
      </c>
      <c r="L269" s="40"/>
      <c r="M269" s="42" t="s">
        <v>23</v>
      </c>
    </row>
    <row r="270" s="1" customFormat="1" ht="18" customHeight="1" spans="1:13">
      <c r="A270" s="16">
        <f t="shared" si="6"/>
        <v>267</v>
      </c>
      <c r="B270" s="51" t="s">
        <v>657</v>
      </c>
      <c r="C270" s="51" t="s">
        <v>17</v>
      </c>
      <c r="D270" s="51" t="s">
        <v>658</v>
      </c>
      <c r="E270" s="64">
        <v>3</v>
      </c>
      <c r="F270" s="40">
        <v>1800</v>
      </c>
      <c r="G270" s="19" t="s">
        <v>622</v>
      </c>
      <c r="H270" s="40" t="s">
        <v>637</v>
      </c>
      <c r="I270" s="72" t="s">
        <v>21</v>
      </c>
      <c r="J270" s="40" t="s">
        <v>22</v>
      </c>
      <c r="K270" s="54" t="s">
        <v>96</v>
      </c>
      <c r="L270" s="40"/>
      <c r="M270" s="42" t="s">
        <v>23</v>
      </c>
    </row>
    <row r="271" s="1" customFormat="1" ht="18" customHeight="1" spans="1:13">
      <c r="A271" s="16">
        <f t="shared" si="6"/>
        <v>268</v>
      </c>
      <c r="B271" s="51" t="s">
        <v>659</v>
      </c>
      <c r="C271" s="51" t="s">
        <v>17</v>
      </c>
      <c r="D271" s="51" t="s">
        <v>660</v>
      </c>
      <c r="E271" s="64">
        <v>3</v>
      </c>
      <c r="F271" s="40">
        <v>1800</v>
      </c>
      <c r="G271" s="19" t="s">
        <v>622</v>
      </c>
      <c r="H271" s="40" t="s">
        <v>661</v>
      </c>
      <c r="I271" s="72" t="s">
        <v>21</v>
      </c>
      <c r="J271" s="40" t="s">
        <v>22</v>
      </c>
      <c r="K271" s="54" t="s">
        <v>96</v>
      </c>
      <c r="L271" s="40"/>
      <c r="M271" s="42" t="s">
        <v>23</v>
      </c>
    </row>
    <row r="272" s="1" customFormat="1" ht="18" customHeight="1" spans="1:13">
      <c r="A272" s="16">
        <f t="shared" si="6"/>
        <v>269</v>
      </c>
      <c r="B272" s="51" t="s">
        <v>662</v>
      </c>
      <c r="C272" s="51" t="s">
        <v>17</v>
      </c>
      <c r="D272" s="51" t="s">
        <v>663</v>
      </c>
      <c r="E272" s="64">
        <v>3</v>
      </c>
      <c r="F272" s="40">
        <v>1800</v>
      </c>
      <c r="G272" s="19" t="s">
        <v>622</v>
      </c>
      <c r="H272" s="40" t="s">
        <v>661</v>
      </c>
      <c r="I272" s="72" t="s">
        <v>21</v>
      </c>
      <c r="J272" s="40" t="s">
        <v>22</v>
      </c>
      <c r="K272" s="54" t="s">
        <v>96</v>
      </c>
      <c r="L272" s="40"/>
      <c r="M272" s="42" t="s">
        <v>23</v>
      </c>
    </row>
    <row r="273" s="1" customFormat="1" ht="18" customHeight="1" spans="1:13">
      <c r="A273" s="16">
        <f t="shared" si="6"/>
        <v>270</v>
      </c>
      <c r="B273" s="51" t="s">
        <v>664</v>
      </c>
      <c r="C273" s="51" t="s">
        <v>30</v>
      </c>
      <c r="D273" s="51" t="s">
        <v>665</v>
      </c>
      <c r="E273" s="64">
        <v>3</v>
      </c>
      <c r="F273" s="40">
        <v>1800</v>
      </c>
      <c r="G273" s="19" t="s">
        <v>622</v>
      </c>
      <c r="H273" s="40" t="s">
        <v>666</v>
      </c>
      <c r="I273" s="72" t="s">
        <v>21</v>
      </c>
      <c r="J273" s="40" t="s">
        <v>22</v>
      </c>
      <c r="K273" s="54" t="s">
        <v>96</v>
      </c>
      <c r="L273" s="40"/>
      <c r="M273" s="42" t="s">
        <v>23</v>
      </c>
    </row>
    <row r="274" s="1" customFormat="1" ht="18" customHeight="1" spans="1:13">
      <c r="A274" s="16">
        <f t="shared" si="6"/>
        <v>271</v>
      </c>
      <c r="B274" s="51" t="s">
        <v>667</v>
      </c>
      <c r="C274" s="51" t="s">
        <v>17</v>
      </c>
      <c r="D274" s="51" t="s">
        <v>668</v>
      </c>
      <c r="E274" s="64">
        <v>3</v>
      </c>
      <c r="F274" s="40">
        <v>1800</v>
      </c>
      <c r="G274" s="19" t="s">
        <v>622</v>
      </c>
      <c r="H274" s="40" t="s">
        <v>666</v>
      </c>
      <c r="I274" s="72" t="s">
        <v>21</v>
      </c>
      <c r="J274" s="40" t="s">
        <v>22</v>
      </c>
      <c r="K274" s="54" t="s">
        <v>96</v>
      </c>
      <c r="L274" s="40"/>
      <c r="M274" s="42" t="s">
        <v>23</v>
      </c>
    </row>
    <row r="275" s="1" customFormat="1" ht="18" customHeight="1" spans="1:13">
      <c r="A275" s="16">
        <f t="shared" si="6"/>
        <v>272</v>
      </c>
      <c r="B275" s="51" t="s">
        <v>669</v>
      </c>
      <c r="C275" s="51" t="s">
        <v>17</v>
      </c>
      <c r="D275" s="51" t="s">
        <v>670</v>
      </c>
      <c r="E275" s="64">
        <v>3</v>
      </c>
      <c r="F275" s="40">
        <v>1800</v>
      </c>
      <c r="G275" s="19" t="s">
        <v>622</v>
      </c>
      <c r="H275" s="40" t="s">
        <v>671</v>
      </c>
      <c r="I275" s="72" t="s">
        <v>21</v>
      </c>
      <c r="J275" s="40" t="s">
        <v>22</v>
      </c>
      <c r="K275" s="54" t="s">
        <v>96</v>
      </c>
      <c r="L275" s="40"/>
      <c r="M275" s="42" t="s">
        <v>23</v>
      </c>
    </row>
    <row r="276" s="1" customFormat="1" ht="18" customHeight="1" spans="1:13">
      <c r="A276" s="16">
        <f t="shared" si="6"/>
        <v>273</v>
      </c>
      <c r="B276" s="51" t="s">
        <v>672</v>
      </c>
      <c r="C276" s="40" t="s">
        <v>30</v>
      </c>
      <c r="D276" s="40" t="s">
        <v>673</v>
      </c>
      <c r="E276" s="64">
        <v>3</v>
      </c>
      <c r="F276" s="40">
        <v>1800</v>
      </c>
      <c r="G276" s="19" t="s">
        <v>622</v>
      </c>
      <c r="H276" s="40" t="s">
        <v>637</v>
      </c>
      <c r="I276" s="72" t="s">
        <v>21</v>
      </c>
      <c r="J276" s="40" t="s">
        <v>22</v>
      </c>
      <c r="K276" s="54" t="s">
        <v>96</v>
      </c>
      <c r="L276" s="40"/>
      <c r="M276" s="42" t="s">
        <v>23</v>
      </c>
    </row>
    <row r="277" s="1" customFormat="1" ht="18" customHeight="1" spans="1:13">
      <c r="A277" s="16">
        <f t="shared" si="6"/>
        <v>274</v>
      </c>
      <c r="B277" s="51" t="s">
        <v>674</v>
      </c>
      <c r="C277" s="40" t="s">
        <v>30</v>
      </c>
      <c r="D277" s="40" t="s">
        <v>675</v>
      </c>
      <c r="E277" s="64">
        <v>3</v>
      </c>
      <c r="F277" s="40">
        <v>1800</v>
      </c>
      <c r="G277" s="19" t="s">
        <v>622</v>
      </c>
      <c r="H277" s="40" t="s">
        <v>671</v>
      </c>
      <c r="I277" s="72" t="s">
        <v>21</v>
      </c>
      <c r="J277" s="40" t="s">
        <v>22</v>
      </c>
      <c r="K277" s="54" t="s">
        <v>676</v>
      </c>
      <c r="L277" s="40"/>
      <c r="M277" s="42" t="s">
        <v>23</v>
      </c>
    </row>
    <row r="278" s="1" customFormat="1" ht="18" customHeight="1" spans="1:13">
      <c r="A278" s="16">
        <f t="shared" si="6"/>
        <v>275</v>
      </c>
      <c r="B278" s="51" t="s">
        <v>677</v>
      </c>
      <c r="C278" s="40" t="s">
        <v>30</v>
      </c>
      <c r="D278" s="40" t="s">
        <v>678</v>
      </c>
      <c r="E278" s="64">
        <v>3</v>
      </c>
      <c r="F278" s="40">
        <v>1800</v>
      </c>
      <c r="G278" s="19" t="s">
        <v>622</v>
      </c>
      <c r="H278" s="40" t="s">
        <v>671</v>
      </c>
      <c r="I278" s="72" t="s">
        <v>21</v>
      </c>
      <c r="J278" s="40" t="s">
        <v>22</v>
      </c>
      <c r="K278" s="54" t="s">
        <v>676</v>
      </c>
      <c r="L278" s="40"/>
      <c r="M278" s="42" t="s">
        <v>23</v>
      </c>
    </row>
    <row r="279" s="1" customFormat="1" ht="18" customHeight="1" spans="1:13">
      <c r="A279" s="16">
        <f t="shared" si="6"/>
        <v>276</v>
      </c>
      <c r="B279" s="51" t="s">
        <v>679</v>
      </c>
      <c r="C279" s="40" t="s">
        <v>17</v>
      </c>
      <c r="D279" s="40" t="s">
        <v>680</v>
      </c>
      <c r="E279" s="64">
        <v>3</v>
      </c>
      <c r="F279" s="40">
        <v>1800</v>
      </c>
      <c r="G279" s="19" t="s">
        <v>622</v>
      </c>
      <c r="H279" s="40" t="s">
        <v>671</v>
      </c>
      <c r="I279" s="72" t="s">
        <v>21</v>
      </c>
      <c r="J279" s="40" t="s">
        <v>22</v>
      </c>
      <c r="K279" s="54" t="s">
        <v>676</v>
      </c>
      <c r="L279" s="40"/>
      <c r="M279" s="42" t="s">
        <v>23</v>
      </c>
    </row>
    <row r="280" s="1" customFormat="1" ht="18" customHeight="1" spans="1:13">
      <c r="A280" s="16">
        <f t="shared" si="6"/>
        <v>277</v>
      </c>
      <c r="B280" s="51" t="s">
        <v>681</v>
      </c>
      <c r="C280" s="40" t="s">
        <v>17</v>
      </c>
      <c r="D280" s="40" t="s">
        <v>682</v>
      </c>
      <c r="E280" s="64">
        <v>3</v>
      </c>
      <c r="F280" s="40">
        <v>1800</v>
      </c>
      <c r="G280" s="19" t="s">
        <v>622</v>
      </c>
      <c r="H280" s="40" t="s">
        <v>683</v>
      </c>
      <c r="I280" s="72" t="s">
        <v>21</v>
      </c>
      <c r="J280" s="40" t="s">
        <v>22</v>
      </c>
      <c r="K280" s="54" t="s">
        <v>684</v>
      </c>
      <c r="L280" s="40"/>
      <c r="M280" s="42" t="s">
        <v>23</v>
      </c>
    </row>
    <row r="281" s="1" customFormat="1" ht="18" customHeight="1" spans="1:13">
      <c r="A281" s="16">
        <f t="shared" si="6"/>
        <v>278</v>
      </c>
      <c r="B281" s="66" t="s">
        <v>685</v>
      </c>
      <c r="C281" s="66" t="s">
        <v>30</v>
      </c>
      <c r="D281" s="66" t="s">
        <v>686</v>
      </c>
      <c r="E281" s="64">
        <v>3</v>
      </c>
      <c r="F281" s="40">
        <v>1800</v>
      </c>
      <c r="G281" s="40" t="s">
        <v>687</v>
      </c>
      <c r="H281" s="92" t="s">
        <v>688</v>
      </c>
      <c r="I281" s="72" t="s">
        <v>64</v>
      </c>
      <c r="J281" s="40" t="s">
        <v>22</v>
      </c>
      <c r="K281" s="40" t="s">
        <v>581</v>
      </c>
      <c r="M281" s="42" t="s">
        <v>23</v>
      </c>
    </row>
    <row r="282" s="1" customFormat="1" ht="18" customHeight="1" spans="1:13">
      <c r="A282" s="16">
        <f t="shared" si="6"/>
        <v>279</v>
      </c>
      <c r="B282" s="51" t="s">
        <v>689</v>
      </c>
      <c r="C282" s="51" t="s">
        <v>30</v>
      </c>
      <c r="D282" s="66" t="s">
        <v>690</v>
      </c>
      <c r="E282" s="20">
        <v>3</v>
      </c>
      <c r="F282" s="40">
        <v>1800</v>
      </c>
      <c r="G282" s="40" t="s">
        <v>687</v>
      </c>
      <c r="H282" s="92" t="s">
        <v>691</v>
      </c>
      <c r="I282" s="72" t="s">
        <v>64</v>
      </c>
      <c r="J282" s="40" t="s">
        <v>22</v>
      </c>
      <c r="K282" s="40" t="s">
        <v>96</v>
      </c>
      <c r="L282" s="40"/>
      <c r="M282" s="42" t="s">
        <v>23</v>
      </c>
    </row>
    <row r="283" s="1" customFormat="1" ht="18" customHeight="1" spans="1:13">
      <c r="A283" s="16">
        <f t="shared" si="6"/>
        <v>280</v>
      </c>
      <c r="B283" s="51" t="s">
        <v>692</v>
      </c>
      <c r="C283" s="51" t="s">
        <v>30</v>
      </c>
      <c r="D283" s="66" t="s">
        <v>693</v>
      </c>
      <c r="E283" s="64">
        <v>3</v>
      </c>
      <c r="F283" s="40">
        <v>1800</v>
      </c>
      <c r="G283" s="40" t="s">
        <v>687</v>
      </c>
      <c r="H283" s="92" t="s">
        <v>694</v>
      </c>
      <c r="I283" s="72" t="s">
        <v>64</v>
      </c>
      <c r="J283" s="40" t="s">
        <v>121</v>
      </c>
      <c r="K283" s="40" t="s">
        <v>96</v>
      </c>
      <c r="L283" s="40"/>
      <c r="M283" s="42" t="s">
        <v>23</v>
      </c>
    </row>
    <row r="284" s="1" customFormat="1" ht="18" customHeight="1" spans="1:13">
      <c r="A284" s="16">
        <f t="shared" si="6"/>
        <v>281</v>
      </c>
      <c r="B284" s="51" t="s">
        <v>695</v>
      </c>
      <c r="C284" s="51" t="s">
        <v>17</v>
      </c>
      <c r="D284" s="66" t="s">
        <v>696</v>
      </c>
      <c r="E284" s="20">
        <v>3</v>
      </c>
      <c r="F284" s="40">
        <v>1800</v>
      </c>
      <c r="G284" s="40" t="s">
        <v>687</v>
      </c>
      <c r="H284" s="92" t="s">
        <v>697</v>
      </c>
      <c r="I284" s="72" t="s">
        <v>64</v>
      </c>
      <c r="J284" s="40" t="s">
        <v>22</v>
      </c>
      <c r="K284" s="40" t="s">
        <v>96</v>
      </c>
      <c r="L284" s="40"/>
      <c r="M284" s="42" t="s">
        <v>23</v>
      </c>
    </row>
    <row r="285" s="1" customFormat="1" ht="18" customHeight="1" spans="1:13">
      <c r="A285" s="16">
        <f t="shared" si="6"/>
        <v>282</v>
      </c>
      <c r="B285" s="51" t="s">
        <v>698</v>
      </c>
      <c r="C285" s="51" t="s">
        <v>30</v>
      </c>
      <c r="D285" s="66" t="s">
        <v>699</v>
      </c>
      <c r="E285" s="64">
        <v>3</v>
      </c>
      <c r="F285" s="40">
        <v>1800</v>
      </c>
      <c r="G285" s="40" t="s">
        <v>687</v>
      </c>
      <c r="H285" s="92" t="s">
        <v>700</v>
      </c>
      <c r="I285" s="72" t="s">
        <v>64</v>
      </c>
      <c r="J285" s="40" t="s">
        <v>22</v>
      </c>
      <c r="K285" s="40" t="s">
        <v>96</v>
      </c>
      <c r="L285" s="40"/>
      <c r="M285" s="42" t="s">
        <v>23</v>
      </c>
    </row>
    <row r="286" s="1" customFormat="1" ht="18" customHeight="1" spans="1:13">
      <c r="A286" s="16">
        <f t="shared" si="6"/>
        <v>283</v>
      </c>
      <c r="B286" s="51" t="s">
        <v>701</v>
      </c>
      <c r="C286" s="51" t="s">
        <v>30</v>
      </c>
      <c r="D286" s="66" t="s">
        <v>702</v>
      </c>
      <c r="E286" s="20">
        <v>3</v>
      </c>
      <c r="F286" s="40">
        <v>1800</v>
      </c>
      <c r="G286" s="40" t="s">
        <v>687</v>
      </c>
      <c r="H286" s="92" t="s">
        <v>703</v>
      </c>
      <c r="I286" s="72" t="s">
        <v>80</v>
      </c>
      <c r="J286" s="40" t="s">
        <v>22</v>
      </c>
      <c r="K286" s="40" t="s">
        <v>96</v>
      </c>
      <c r="L286" s="40"/>
      <c r="M286" s="42" t="s">
        <v>23</v>
      </c>
    </row>
    <row r="287" s="1" customFormat="1" ht="18" customHeight="1" spans="1:13">
      <c r="A287" s="16">
        <f t="shared" si="6"/>
        <v>284</v>
      </c>
      <c r="B287" s="51" t="s">
        <v>704</v>
      </c>
      <c r="C287" s="51" t="s">
        <v>17</v>
      </c>
      <c r="D287" s="66" t="s">
        <v>705</v>
      </c>
      <c r="E287" s="64">
        <v>3</v>
      </c>
      <c r="F287" s="40">
        <v>1800</v>
      </c>
      <c r="G287" s="40" t="s">
        <v>687</v>
      </c>
      <c r="H287" s="92" t="s">
        <v>706</v>
      </c>
      <c r="I287" s="72" t="s">
        <v>80</v>
      </c>
      <c r="J287" s="40" t="s">
        <v>22</v>
      </c>
      <c r="K287" s="40" t="s">
        <v>96</v>
      </c>
      <c r="L287" s="40"/>
      <c r="M287" s="42" t="s">
        <v>23</v>
      </c>
    </row>
    <row r="288" s="1" customFormat="1" ht="18" customHeight="1" spans="1:13">
      <c r="A288" s="16">
        <f t="shared" si="6"/>
        <v>285</v>
      </c>
      <c r="B288" s="51" t="s">
        <v>707</v>
      </c>
      <c r="C288" s="51" t="s">
        <v>30</v>
      </c>
      <c r="D288" s="66" t="s">
        <v>708</v>
      </c>
      <c r="E288" s="20">
        <v>3</v>
      </c>
      <c r="F288" s="40">
        <v>1800</v>
      </c>
      <c r="G288" s="40" t="s">
        <v>687</v>
      </c>
      <c r="H288" s="92" t="s">
        <v>709</v>
      </c>
      <c r="I288" s="72" t="s">
        <v>80</v>
      </c>
      <c r="J288" s="40" t="s">
        <v>22</v>
      </c>
      <c r="K288" s="40" t="s">
        <v>96</v>
      </c>
      <c r="L288" s="40"/>
      <c r="M288" s="42" t="s">
        <v>23</v>
      </c>
    </row>
    <row r="289" s="1" customFormat="1" ht="18" customHeight="1" spans="1:13">
      <c r="A289" s="16">
        <f t="shared" si="6"/>
        <v>286</v>
      </c>
      <c r="B289" s="51" t="s">
        <v>710</v>
      </c>
      <c r="C289" s="51" t="s">
        <v>30</v>
      </c>
      <c r="D289" s="66" t="s">
        <v>711</v>
      </c>
      <c r="E289" s="64">
        <v>3</v>
      </c>
      <c r="F289" s="40">
        <v>1800</v>
      </c>
      <c r="G289" s="40" t="s">
        <v>687</v>
      </c>
      <c r="H289" s="92" t="s">
        <v>709</v>
      </c>
      <c r="I289" s="72" t="s">
        <v>80</v>
      </c>
      <c r="J289" s="40" t="s">
        <v>22</v>
      </c>
      <c r="K289" s="40" t="s">
        <v>96</v>
      </c>
      <c r="L289" s="40"/>
      <c r="M289" s="42" t="s">
        <v>23</v>
      </c>
    </row>
    <row r="290" s="1" customFormat="1" ht="18" customHeight="1" spans="1:13">
      <c r="A290" s="16">
        <f t="shared" si="6"/>
        <v>287</v>
      </c>
      <c r="B290" s="51" t="s">
        <v>712</v>
      </c>
      <c r="C290" s="51" t="s">
        <v>17</v>
      </c>
      <c r="D290" s="66" t="s">
        <v>713</v>
      </c>
      <c r="E290" s="20">
        <v>3</v>
      </c>
      <c r="F290" s="40">
        <v>1800</v>
      </c>
      <c r="G290" s="40" t="s">
        <v>687</v>
      </c>
      <c r="H290" s="92" t="s">
        <v>714</v>
      </c>
      <c r="I290" s="72" t="s">
        <v>21</v>
      </c>
      <c r="J290" s="40" t="s">
        <v>22</v>
      </c>
      <c r="K290" s="40" t="s">
        <v>96</v>
      </c>
      <c r="L290" s="40"/>
      <c r="M290" s="42" t="s">
        <v>23</v>
      </c>
    </row>
    <row r="291" s="1" customFormat="1" ht="18" customHeight="1" spans="1:13">
      <c r="A291" s="16">
        <f t="shared" si="6"/>
        <v>288</v>
      </c>
      <c r="B291" s="51" t="s">
        <v>715</v>
      </c>
      <c r="C291" s="51" t="s">
        <v>17</v>
      </c>
      <c r="D291" s="66" t="s">
        <v>716</v>
      </c>
      <c r="E291" s="64">
        <v>3</v>
      </c>
      <c r="F291" s="40">
        <v>1800</v>
      </c>
      <c r="G291" s="40" t="s">
        <v>687</v>
      </c>
      <c r="H291" s="92" t="s">
        <v>717</v>
      </c>
      <c r="I291" s="72" t="s">
        <v>21</v>
      </c>
      <c r="J291" s="40" t="s">
        <v>22</v>
      </c>
      <c r="K291" s="40" t="s">
        <v>96</v>
      </c>
      <c r="L291" s="40"/>
      <c r="M291" s="42" t="s">
        <v>23</v>
      </c>
    </row>
    <row r="292" s="1" customFormat="1" ht="18" customHeight="1" spans="1:13">
      <c r="A292" s="16">
        <f t="shared" si="6"/>
        <v>289</v>
      </c>
      <c r="B292" s="51" t="s">
        <v>718</v>
      </c>
      <c r="C292" s="51" t="s">
        <v>30</v>
      </c>
      <c r="D292" s="66" t="s">
        <v>719</v>
      </c>
      <c r="E292" s="20">
        <v>3</v>
      </c>
      <c r="F292" s="40">
        <v>1800</v>
      </c>
      <c r="G292" s="40" t="s">
        <v>687</v>
      </c>
      <c r="H292" s="92" t="s">
        <v>706</v>
      </c>
      <c r="I292" s="72" t="s">
        <v>21</v>
      </c>
      <c r="J292" s="40" t="s">
        <v>22</v>
      </c>
      <c r="K292" s="40" t="s">
        <v>96</v>
      </c>
      <c r="L292" s="40"/>
      <c r="M292" s="42" t="s">
        <v>23</v>
      </c>
    </row>
    <row r="293" s="1" customFormat="1" ht="18" customHeight="1" spans="1:13">
      <c r="A293" s="16">
        <f t="shared" si="6"/>
        <v>290</v>
      </c>
      <c r="B293" s="51" t="s">
        <v>242</v>
      </c>
      <c r="C293" s="51" t="s">
        <v>17</v>
      </c>
      <c r="D293" s="66" t="s">
        <v>720</v>
      </c>
      <c r="E293" s="64">
        <v>3</v>
      </c>
      <c r="F293" s="40">
        <v>1800</v>
      </c>
      <c r="G293" s="40" t="s">
        <v>687</v>
      </c>
      <c r="H293" s="92" t="s">
        <v>721</v>
      </c>
      <c r="I293" s="72" t="s">
        <v>21</v>
      </c>
      <c r="J293" s="40" t="s">
        <v>22</v>
      </c>
      <c r="K293" s="40" t="s">
        <v>96</v>
      </c>
      <c r="L293" s="40"/>
      <c r="M293" s="42" t="s">
        <v>23</v>
      </c>
    </row>
    <row r="294" s="1" customFormat="1" ht="18" customHeight="1" spans="1:13">
      <c r="A294" s="16">
        <f t="shared" si="6"/>
        <v>291</v>
      </c>
      <c r="B294" s="51" t="s">
        <v>722</v>
      </c>
      <c r="C294" s="51" t="s">
        <v>17</v>
      </c>
      <c r="D294" s="66" t="s">
        <v>723</v>
      </c>
      <c r="E294" s="20">
        <v>3</v>
      </c>
      <c r="F294" s="40">
        <v>1800</v>
      </c>
      <c r="G294" s="40" t="s">
        <v>687</v>
      </c>
      <c r="H294" s="92" t="s">
        <v>724</v>
      </c>
      <c r="I294" s="72" t="s">
        <v>21</v>
      </c>
      <c r="J294" s="40" t="s">
        <v>22</v>
      </c>
      <c r="K294" s="40" t="s">
        <v>96</v>
      </c>
      <c r="L294" s="40"/>
      <c r="M294" s="42" t="s">
        <v>23</v>
      </c>
    </row>
    <row r="295" s="1" customFormat="1" ht="18" customHeight="1" spans="1:13">
      <c r="A295" s="16">
        <f t="shared" si="6"/>
        <v>292</v>
      </c>
      <c r="B295" s="51" t="s">
        <v>725</v>
      </c>
      <c r="C295" s="51" t="s">
        <v>30</v>
      </c>
      <c r="D295" s="66" t="s">
        <v>726</v>
      </c>
      <c r="E295" s="64">
        <v>3</v>
      </c>
      <c r="F295" s="40">
        <v>1800</v>
      </c>
      <c r="G295" s="40" t="s">
        <v>687</v>
      </c>
      <c r="H295" s="92" t="s">
        <v>721</v>
      </c>
      <c r="I295" s="72" t="s">
        <v>64</v>
      </c>
      <c r="J295" s="40" t="s">
        <v>22</v>
      </c>
      <c r="K295" s="40" t="s">
        <v>96</v>
      </c>
      <c r="L295" s="40"/>
      <c r="M295" s="42" t="s">
        <v>23</v>
      </c>
    </row>
    <row r="296" s="1" customFormat="1" ht="18" customHeight="1" spans="1:13">
      <c r="A296" s="16">
        <f t="shared" si="6"/>
        <v>293</v>
      </c>
      <c r="B296" s="40" t="s">
        <v>727</v>
      </c>
      <c r="C296" s="93" t="s">
        <v>30</v>
      </c>
      <c r="D296" s="94" t="s">
        <v>728</v>
      </c>
      <c r="E296" s="20">
        <v>3</v>
      </c>
      <c r="F296" s="40">
        <v>1800</v>
      </c>
      <c r="G296" s="40" t="s">
        <v>687</v>
      </c>
      <c r="H296" s="92" t="s">
        <v>691</v>
      </c>
      <c r="I296" s="17" t="s">
        <v>729</v>
      </c>
      <c r="J296" s="40" t="s">
        <v>22</v>
      </c>
      <c r="K296" s="40" t="s">
        <v>247</v>
      </c>
      <c r="L296" s="40"/>
      <c r="M296" s="42" t="s">
        <v>23</v>
      </c>
    </row>
    <row r="297" s="1" customFormat="1" ht="18" customHeight="1" spans="1:13">
      <c r="A297" s="16">
        <f t="shared" si="6"/>
        <v>294</v>
      </c>
      <c r="B297" s="95" t="s">
        <v>730</v>
      </c>
      <c r="C297" s="96" t="s">
        <v>17</v>
      </c>
      <c r="D297" s="97" t="s">
        <v>731</v>
      </c>
      <c r="E297" s="64">
        <v>3</v>
      </c>
      <c r="F297" s="40">
        <v>1800</v>
      </c>
      <c r="G297" s="40" t="s">
        <v>687</v>
      </c>
      <c r="H297" s="92" t="s">
        <v>732</v>
      </c>
      <c r="I297" s="102" t="s">
        <v>21</v>
      </c>
      <c r="J297" s="40" t="s">
        <v>22</v>
      </c>
      <c r="K297" s="103" t="s">
        <v>275</v>
      </c>
      <c r="L297" s="40"/>
      <c r="M297" s="42" t="s">
        <v>23</v>
      </c>
    </row>
    <row r="298" s="1" customFormat="1" ht="18" customHeight="1" spans="1:13">
      <c r="A298" s="16">
        <f t="shared" si="6"/>
        <v>295</v>
      </c>
      <c r="B298" s="57" t="s">
        <v>733</v>
      </c>
      <c r="C298" s="98" t="s">
        <v>30</v>
      </c>
      <c r="D298" s="99" t="s">
        <v>734</v>
      </c>
      <c r="E298" s="20">
        <v>3</v>
      </c>
      <c r="F298" s="40">
        <v>1800</v>
      </c>
      <c r="G298" s="40" t="s">
        <v>687</v>
      </c>
      <c r="H298" s="92" t="s">
        <v>732</v>
      </c>
      <c r="I298" s="57" t="s">
        <v>80</v>
      </c>
      <c r="J298" s="40" t="s">
        <v>22</v>
      </c>
      <c r="K298" s="104" t="s">
        <v>275</v>
      </c>
      <c r="L298" s="40"/>
      <c r="M298" s="42" t="s">
        <v>23</v>
      </c>
    </row>
    <row r="299" s="1" customFormat="1" ht="18" customHeight="1" spans="1:13">
      <c r="A299" s="16">
        <f t="shared" si="6"/>
        <v>296</v>
      </c>
      <c r="B299" s="40" t="s">
        <v>733</v>
      </c>
      <c r="C299" s="17" t="s">
        <v>30</v>
      </c>
      <c r="D299" s="54" t="s">
        <v>735</v>
      </c>
      <c r="E299" s="64">
        <v>3</v>
      </c>
      <c r="F299" s="40">
        <v>1800</v>
      </c>
      <c r="G299" s="40" t="s">
        <v>687</v>
      </c>
      <c r="H299" s="92" t="s">
        <v>736</v>
      </c>
      <c r="I299" s="40" t="s">
        <v>64</v>
      </c>
      <c r="J299" s="40" t="s">
        <v>22</v>
      </c>
      <c r="K299" s="40" t="s">
        <v>275</v>
      </c>
      <c r="L299" s="40"/>
      <c r="M299" s="42" t="s">
        <v>23</v>
      </c>
    </row>
    <row r="300" s="1" customFormat="1" ht="18" customHeight="1" spans="1:13">
      <c r="A300" s="16">
        <f t="shared" si="6"/>
        <v>297</v>
      </c>
      <c r="B300" s="40" t="s">
        <v>168</v>
      </c>
      <c r="C300" s="17" t="s">
        <v>30</v>
      </c>
      <c r="D300" s="54" t="s">
        <v>737</v>
      </c>
      <c r="E300" s="20">
        <v>3</v>
      </c>
      <c r="F300" s="40">
        <v>1800</v>
      </c>
      <c r="G300" s="40" t="s">
        <v>687</v>
      </c>
      <c r="H300" s="92" t="s">
        <v>738</v>
      </c>
      <c r="I300" s="102" t="s">
        <v>21</v>
      </c>
      <c r="J300" s="40" t="s">
        <v>22</v>
      </c>
      <c r="K300" s="40" t="s">
        <v>739</v>
      </c>
      <c r="L300" s="40"/>
      <c r="M300" s="42" t="s">
        <v>23</v>
      </c>
    </row>
    <row r="301" s="1" customFormat="1" ht="18" customHeight="1" spans="1:13">
      <c r="A301" s="16">
        <f t="shared" si="6"/>
        <v>298</v>
      </c>
      <c r="B301" s="40" t="s">
        <v>449</v>
      </c>
      <c r="C301" s="17" t="s">
        <v>17</v>
      </c>
      <c r="D301" s="54" t="s">
        <v>740</v>
      </c>
      <c r="E301" s="64">
        <v>3</v>
      </c>
      <c r="F301" s="40">
        <v>1800</v>
      </c>
      <c r="G301" s="40" t="s">
        <v>687</v>
      </c>
      <c r="H301" s="92" t="s">
        <v>738</v>
      </c>
      <c r="I301" s="54" t="s">
        <v>80</v>
      </c>
      <c r="J301" s="40" t="s">
        <v>22</v>
      </c>
      <c r="K301" s="40" t="s">
        <v>739</v>
      </c>
      <c r="L301" s="40"/>
      <c r="M301" s="42" t="s">
        <v>23</v>
      </c>
    </row>
    <row r="302" s="1" customFormat="1" ht="18" customHeight="1" spans="1:13">
      <c r="A302" s="16">
        <f t="shared" si="6"/>
        <v>299</v>
      </c>
      <c r="B302" s="40" t="s">
        <v>741</v>
      </c>
      <c r="C302" s="40" t="s">
        <v>30</v>
      </c>
      <c r="D302" s="54" t="s">
        <v>742</v>
      </c>
      <c r="E302" s="20">
        <v>3</v>
      </c>
      <c r="F302" s="40">
        <v>1800</v>
      </c>
      <c r="G302" s="40" t="s">
        <v>687</v>
      </c>
      <c r="H302" s="92" t="s">
        <v>697</v>
      </c>
      <c r="I302" s="54" t="s">
        <v>80</v>
      </c>
      <c r="J302" s="40" t="s">
        <v>22</v>
      </c>
      <c r="K302" s="40" t="s">
        <v>739</v>
      </c>
      <c r="L302" s="40"/>
      <c r="M302" s="42" t="s">
        <v>23</v>
      </c>
    </row>
    <row r="303" s="1" customFormat="1" ht="18" customHeight="1" spans="1:13">
      <c r="A303" s="16">
        <f t="shared" si="6"/>
        <v>300</v>
      </c>
      <c r="B303" s="85" t="s">
        <v>743</v>
      </c>
      <c r="C303" s="22" t="s">
        <v>17</v>
      </c>
      <c r="D303" s="85" t="s">
        <v>744</v>
      </c>
      <c r="E303" s="20">
        <v>3</v>
      </c>
      <c r="F303" s="40">
        <v>1800</v>
      </c>
      <c r="G303" s="19" t="s">
        <v>687</v>
      </c>
      <c r="H303" s="40" t="s">
        <v>717</v>
      </c>
      <c r="I303" s="80" t="s">
        <v>745</v>
      </c>
      <c r="J303" s="17" t="s">
        <v>22</v>
      </c>
      <c r="K303" s="17" t="s">
        <v>109</v>
      </c>
      <c r="L303" s="17"/>
      <c r="M303" s="42" t="s">
        <v>23</v>
      </c>
    </row>
    <row r="304" s="1" customFormat="1" ht="18" customHeight="1" spans="1:13">
      <c r="A304" s="16">
        <f t="shared" si="6"/>
        <v>301</v>
      </c>
      <c r="B304" s="40" t="s">
        <v>746</v>
      </c>
      <c r="C304" s="40" t="s">
        <v>17</v>
      </c>
      <c r="D304" s="40" t="s">
        <v>747</v>
      </c>
      <c r="E304" s="20">
        <v>3</v>
      </c>
      <c r="F304" s="40">
        <v>1800</v>
      </c>
      <c r="G304" s="19" t="s">
        <v>748</v>
      </c>
      <c r="H304" s="40" t="s">
        <v>749</v>
      </c>
      <c r="I304" s="40" t="s">
        <v>21</v>
      </c>
      <c r="J304" s="40" t="s">
        <v>22</v>
      </c>
      <c r="K304" s="40" t="s">
        <v>96</v>
      </c>
      <c r="L304" s="40"/>
      <c r="M304" s="42" t="s">
        <v>23</v>
      </c>
    </row>
    <row r="305" s="1" customFormat="1" ht="18" customHeight="1" spans="1:13">
      <c r="A305" s="16">
        <f t="shared" si="6"/>
        <v>302</v>
      </c>
      <c r="B305" s="40" t="s">
        <v>750</v>
      </c>
      <c r="C305" s="40" t="s">
        <v>17</v>
      </c>
      <c r="D305" s="40" t="s">
        <v>751</v>
      </c>
      <c r="E305" s="20">
        <v>3</v>
      </c>
      <c r="F305" s="40">
        <v>1800</v>
      </c>
      <c r="G305" s="19" t="s">
        <v>748</v>
      </c>
      <c r="H305" s="40" t="s">
        <v>749</v>
      </c>
      <c r="I305" s="40" t="s">
        <v>80</v>
      </c>
      <c r="J305" s="40" t="s">
        <v>22</v>
      </c>
      <c r="K305" s="40" t="s">
        <v>96</v>
      </c>
      <c r="L305" s="40"/>
      <c r="M305" s="42" t="s">
        <v>23</v>
      </c>
    </row>
    <row r="306" s="1" customFormat="1" ht="18" customHeight="1" spans="1:13">
      <c r="A306" s="16">
        <f t="shared" si="6"/>
        <v>303</v>
      </c>
      <c r="B306" s="51" t="s">
        <v>752</v>
      </c>
      <c r="C306" s="51" t="s">
        <v>30</v>
      </c>
      <c r="D306" s="51" t="s">
        <v>753</v>
      </c>
      <c r="E306" s="20">
        <v>3</v>
      </c>
      <c r="F306" s="40">
        <v>1800</v>
      </c>
      <c r="G306" s="84" t="s">
        <v>748</v>
      </c>
      <c r="H306" s="92" t="s">
        <v>754</v>
      </c>
      <c r="I306" s="74" t="s">
        <v>80</v>
      </c>
      <c r="J306" s="40" t="s">
        <v>22</v>
      </c>
      <c r="K306" s="40">
        <v>20220801</v>
      </c>
      <c r="L306" s="40"/>
      <c r="M306" s="42" t="s">
        <v>23</v>
      </c>
    </row>
    <row r="307" s="1" customFormat="1" ht="18" customHeight="1" spans="1:13">
      <c r="A307" s="16">
        <f t="shared" si="6"/>
        <v>304</v>
      </c>
      <c r="B307" s="51" t="s">
        <v>755</v>
      </c>
      <c r="C307" s="51" t="s">
        <v>17</v>
      </c>
      <c r="D307" s="51" t="s">
        <v>756</v>
      </c>
      <c r="E307" s="20">
        <v>3</v>
      </c>
      <c r="F307" s="40">
        <v>1800</v>
      </c>
      <c r="G307" s="40" t="s">
        <v>748</v>
      </c>
      <c r="H307" s="40" t="s">
        <v>757</v>
      </c>
      <c r="I307" s="74" t="s">
        <v>64</v>
      </c>
      <c r="J307" s="40" t="s">
        <v>22</v>
      </c>
      <c r="K307" s="40">
        <v>20220801</v>
      </c>
      <c r="L307" s="40"/>
      <c r="M307" s="42" t="s">
        <v>23</v>
      </c>
    </row>
    <row r="308" s="1" customFormat="1" ht="18" customHeight="1" spans="1:13">
      <c r="A308" s="16">
        <f t="shared" si="6"/>
        <v>305</v>
      </c>
      <c r="B308" s="51" t="s">
        <v>758</v>
      </c>
      <c r="C308" s="51" t="s">
        <v>30</v>
      </c>
      <c r="D308" s="51" t="s">
        <v>759</v>
      </c>
      <c r="E308" s="20">
        <v>3</v>
      </c>
      <c r="F308" s="40">
        <v>1800</v>
      </c>
      <c r="G308" s="25" t="s">
        <v>748</v>
      </c>
      <c r="H308" s="92" t="s">
        <v>760</v>
      </c>
      <c r="I308" s="74" t="s">
        <v>80</v>
      </c>
      <c r="J308" s="17" t="s">
        <v>22</v>
      </c>
      <c r="K308" s="40" t="s">
        <v>96</v>
      </c>
      <c r="L308" s="17"/>
      <c r="M308" s="42" t="s">
        <v>23</v>
      </c>
    </row>
    <row r="309" s="1" customFormat="1" ht="18" customHeight="1" spans="1:13">
      <c r="A309" s="16">
        <f t="shared" si="6"/>
        <v>306</v>
      </c>
      <c r="B309" s="17" t="s">
        <v>761</v>
      </c>
      <c r="C309" s="40" t="s">
        <v>17</v>
      </c>
      <c r="D309" s="40" t="s">
        <v>762</v>
      </c>
      <c r="E309" s="20">
        <v>3</v>
      </c>
      <c r="F309" s="40">
        <v>1800</v>
      </c>
      <c r="G309" s="84" t="s">
        <v>748</v>
      </c>
      <c r="H309" s="40" t="s">
        <v>763</v>
      </c>
      <c r="I309" s="17" t="s">
        <v>64</v>
      </c>
      <c r="J309" s="40" t="s">
        <v>22</v>
      </c>
      <c r="K309" s="40" t="s">
        <v>764</v>
      </c>
      <c r="L309" s="40"/>
      <c r="M309" s="42" t="s">
        <v>23</v>
      </c>
    </row>
    <row r="310" s="1" customFormat="1" ht="18" customHeight="1" spans="1:13">
      <c r="A310" s="16">
        <f t="shared" si="6"/>
        <v>307</v>
      </c>
      <c r="B310" s="17" t="s">
        <v>765</v>
      </c>
      <c r="C310" s="49" t="s">
        <v>30</v>
      </c>
      <c r="D310" s="40" t="s">
        <v>766</v>
      </c>
      <c r="E310" s="20">
        <v>3</v>
      </c>
      <c r="F310" s="40">
        <v>1800</v>
      </c>
      <c r="G310" s="84" t="s">
        <v>748</v>
      </c>
      <c r="H310" s="40" t="s">
        <v>763</v>
      </c>
      <c r="I310" s="17" t="s">
        <v>21</v>
      </c>
      <c r="J310" s="40" t="s">
        <v>22</v>
      </c>
      <c r="K310" s="40" t="s">
        <v>767</v>
      </c>
      <c r="L310" s="40"/>
      <c r="M310" s="42" t="s">
        <v>23</v>
      </c>
    </row>
    <row r="311" s="1" customFormat="1" ht="18" customHeight="1" spans="1:13">
      <c r="A311" s="16">
        <f t="shared" si="6"/>
        <v>308</v>
      </c>
      <c r="B311" s="40" t="s">
        <v>768</v>
      </c>
      <c r="C311" s="93" t="s">
        <v>17</v>
      </c>
      <c r="D311" s="40" t="s">
        <v>769</v>
      </c>
      <c r="E311" s="20">
        <v>3</v>
      </c>
      <c r="F311" s="40">
        <v>1800</v>
      </c>
      <c r="G311" s="84" t="s">
        <v>748</v>
      </c>
      <c r="H311" s="92" t="s">
        <v>770</v>
      </c>
      <c r="I311" s="40" t="s">
        <v>64</v>
      </c>
      <c r="J311" s="40" t="s">
        <v>22</v>
      </c>
      <c r="K311" s="40" t="s">
        <v>208</v>
      </c>
      <c r="L311" s="40"/>
      <c r="M311" s="42" t="s">
        <v>23</v>
      </c>
    </row>
    <row r="312" s="1" customFormat="1" ht="18" customHeight="1" spans="1:13">
      <c r="A312" s="16">
        <f t="shared" si="6"/>
        <v>309</v>
      </c>
      <c r="B312" s="51" t="s">
        <v>771</v>
      </c>
      <c r="C312" s="51" t="s">
        <v>17</v>
      </c>
      <c r="D312" s="51" t="s">
        <v>772</v>
      </c>
      <c r="E312" s="20">
        <v>3</v>
      </c>
      <c r="F312" s="40">
        <v>1800</v>
      </c>
      <c r="G312" s="25" t="s">
        <v>748</v>
      </c>
      <c r="H312" s="92" t="s">
        <v>773</v>
      </c>
      <c r="I312" s="74" t="s">
        <v>80</v>
      </c>
      <c r="J312" s="40" t="s">
        <v>22</v>
      </c>
      <c r="K312" s="40" t="s">
        <v>96</v>
      </c>
      <c r="L312" s="40"/>
      <c r="M312" s="42" t="s">
        <v>23</v>
      </c>
    </row>
    <row r="313" s="4" customFormat="1" ht="18" customHeight="1" spans="1:13">
      <c r="A313" s="16">
        <f t="shared" si="6"/>
        <v>310</v>
      </c>
      <c r="B313" s="100" t="s">
        <v>774</v>
      </c>
      <c r="C313" s="100" t="s">
        <v>17</v>
      </c>
      <c r="D313" s="100" t="s">
        <v>775</v>
      </c>
      <c r="E313" s="86">
        <v>3</v>
      </c>
      <c r="F313" s="88">
        <v>1800</v>
      </c>
      <c r="G313" s="101" t="s">
        <v>748</v>
      </c>
      <c r="H313" s="88" t="s">
        <v>776</v>
      </c>
      <c r="I313" s="105" t="s">
        <v>64</v>
      </c>
      <c r="J313" s="88" t="s">
        <v>22</v>
      </c>
      <c r="K313" s="88" t="s">
        <v>96</v>
      </c>
      <c r="L313" s="88"/>
      <c r="M313" s="42" t="s">
        <v>23</v>
      </c>
    </row>
    <row r="314" s="1" customFormat="1" ht="18" customHeight="1" spans="1:13">
      <c r="A314" s="16">
        <f t="shared" si="6"/>
        <v>311</v>
      </c>
      <c r="B314" s="51" t="s">
        <v>777</v>
      </c>
      <c r="C314" s="51" t="s">
        <v>17</v>
      </c>
      <c r="D314" s="51" t="s">
        <v>778</v>
      </c>
      <c r="E314" s="20">
        <v>3</v>
      </c>
      <c r="F314" s="40">
        <v>1800</v>
      </c>
      <c r="G314" s="25" t="s">
        <v>748</v>
      </c>
      <c r="H314" s="40" t="s">
        <v>776</v>
      </c>
      <c r="I314" s="74" t="s">
        <v>64</v>
      </c>
      <c r="J314" s="40" t="s">
        <v>22</v>
      </c>
      <c r="K314" s="40" t="s">
        <v>676</v>
      </c>
      <c r="L314" s="40"/>
      <c r="M314" s="42" t="s">
        <v>23</v>
      </c>
    </row>
    <row r="315" s="1" customFormat="1" ht="18" customHeight="1" spans="1:13">
      <c r="A315" s="16">
        <f t="shared" si="6"/>
        <v>312</v>
      </c>
      <c r="B315" s="40" t="s">
        <v>779</v>
      </c>
      <c r="C315" s="49" t="s">
        <v>17</v>
      </c>
      <c r="D315" s="40" t="s">
        <v>780</v>
      </c>
      <c r="E315" s="20">
        <v>3</v>
      </c>
      <c r="F315" s="40">
        <v>1800</v>
      </c>
      <c r="G315" s="84" t="s">
        <v>748</v>
      </c>
      <c r="H315" s="92" t="s">
        <v>781</v>
      </c>
      <c r="I315" s="52" t="s">
        <v>80</v>
      </c>
      <c r="J315" s="40" t="s">
        <v>22</v>
      </c>
      <c r="K315" s="40">
        <v>20220801</v>
      </c>
      <c r="L315" s="40"/>
      <c r="M315" s="42" t="s">
        <v>23</v>
      </c>
    </row>
    <row r="316" s="1" customFormat="1" ht="18" customHeight="1" spans="1:13">
      <c r="A316" s="16">
        <f t="shared" si="6"/>
        <v>313</v>
      </c>
      <c r="B316" s="40" t="s">
        <v>782</v>
      </c>
      <c r="C316" s="40" t="s">
        <v>17</v>
      </c>
      <c r="D316" s="40" t="s">
        <v>783</v>
      </c>
      <c r="E316" s="20">
        <v>3</v>
      </c>
      <c r="F316" s="40">
        <v>1800</v>
      </c>
      <c r="G316" s="84" t="s">
        <v>748</v>
      </c>
      <c r="H316" s="40" t="s">
        <v>784</v>
      </c>
      <c r="I316" s="52" t="s">
        <v>80</v>
      </c>
      <c r="J316" s="40" t="s">
        <v>22</v>
      </c>
      <c r="K316" s="40">
        <v>202208</v>
      </c>
      <c r="L316" s="40"/>
      <c r="M316" s="42" t="s">
        <v>23</v>
      </c>
    </row>
    <row r="317" s="1" customFormat="1" ht="18" customHeight="1" spans="1:13">
      <c r="A317" s="16">
        <f t="shared" si="6"/>
        <v>314</v>
      </c>
      <c r="B317" s="51" t="s">
        <v>785</v>
      </c>
      <c r="C317" s="51" t="s">
        <v>17</v>
      </c>
      <c r="D317" s="51" t="s">
        <v>786</v>
      </c>
      <c r="E317" s="20">
        <v>3</v>
      </c>
      <c r="F317" s="40">
        <v>1800</v>
      </c>
      <c r="G317" s="40" t="s">
        <v>748</v>
      </c>
      <c r="H317" s="40" t="s">
        <v>787</v>
      </c>
      <c r="I317" s="74" t="s">
        <v>80</v>
      </c>
      <c r="J317" s="40" t="s">
        <v>22</v>
      </c>
      <c r="K317" s="40">
        <v>20220801</v>
      </c>
      <c r="L317" s="40"/>
      <c r="M317" s="42" t="s">
        <v>23</v>
      </c>
    </row>
    <row r="318" s="1" customFormat="1" ht="18" customHeight="1" spans="1:13">
      <c r="A318" s="16">
        <f t="shared" si="6"/>
        <v>315</v>
      </c>
      <c r="B318" s="40" t="s">
        <v>788</v>
      </c>
      <c r="C318" s="40" t="s">
        <v>30</v>
      </c>
      <c r="D318" s="40" t="s">
        <v>789</v>
      </c>
      <c r="E318" s="20">
        <v>3</v>
      </c>
      <c r="F318" s="40">
        <v>1800</v>
      </c>
      <c r="G318" s="52" t="s">
        <v>748</v>
      </c>
      <c r="H318" s="40" t="s">
        <v>790</v>
      </c>
      <c r="I318" s="40" t="s">
        <v>64</v>
      </c>
      <c r="J318" s="40" t="s">
        <v>22</v>
      </c>
      <c r="K318" s="52" t="s">
        <v>348</v>
      </c>
      <c r="L318" s="40"/>
      <c r="M318" s="42" t="s">
        <v>23</v>
      </c>
    </row>
    <row r="319" s="1" customFormat="1" ht="18" customHeight="1" spans="1:13">
      <c r="A319" s="16">
        <f t="shared" si="6"/>
        <v>316</v>
      </c>
      <c r="B319" s="40" t="s">
        <v>303</v>
      </c>
      <c r="C319" s="40" t="s">
        <v>30</v>
      </c>
      <c r="D319" s="40" t="s">
        <v>791</v>
      </c>
      <c r="E319" s="20">
        <v>3</v>
      </c>
      <c r="F319" s="40">
        <v>1800</v>
      </c>
      <c r="G319" s="84" t="s">
        <v>748</v>
      </c>
      <c r="H319" s="92" t="s">
        <v>792</v>
      </c>
      <c r="I319" s="52" t="s">
        <v>64</v>
      </c>
      <c r="J319" s="40" t="s">
        <v>32</v>
      </c>
      <c r="K319" s="40">
        <v>20220801</v>
      </c>
      <c r="L319" s="40"/>
      <c r="M319" s="42" t="s">
        <v>23</v>
      </c>
    </row>
    <row r="320" s="1" customFormat="1" ht="18" customHeight="1" spans="1:13">
      <c r="A320" s="16">
        <f t="shared" si="6"/>
        <v>317</v>
      </c>
      <c r="B320" s="51" t="s">
        <v>287</v>
      </c>
      <c r="C320" s="51" t="s">
        <v>30</v>
      </c>
      <c r="D320" s="51" t="s">
        <v>793</v>
      </c>
      <c r="E320" s="20">
        <v>3</v>
      </c>
      <c r="F320" s="40">
        <v>1800</v>
      </c>
      <c r="G320" s="25" t="s">
        <v>748</v>
      </c>
      <c r="H320" s="40" t="s">
        <v>794</v>
      </c>
      <c r="I320" s="74" t="s">
        <v>80</v>
      </c>
      <c r="J320" s="40" t="s">
        <v>22</v>
      </c>
      <c r="K320" s="40">
        <v>20220801</v>
      </c>
      <c r="L320" s="40"/>
      <c r="M320" s="42" t="s">
        <v>23</v>
      </c>
    </row>
    <row r="321" s="1" customFormat="1" ht="18" customHeight="1" spans="1:13">
      <c r="A321" s="16">
        <f t="shared" si="6"/>
        <v>318</v>
      </c>
      <c r="B321" s="38" t="s">
        <v>795</v>
      </c>
      <c r="C321" s="38" t="s">
        <v>17</v>
      </c>
      <c r="D321" s="38" t="s">
        <v>796</v>
      </c>
      <c r="E321" s="20">
        <v>3</v>
      </c>
      <c r="F321" s="40">
        <v>1800</v>
      </c>
      <c r="G321" s="84" t="s">
        <v>748</v>
      </c>
      <c r="H321" s="40" t="s">
        <v>797</v>
      </c>
      <c r="I321" s="110" t="s">
        <v>64</v>
      </c>
      <c r="J321" s="40" t="s">
        <v>22</v>
      </c>
      <c r="K321" s="38" t="s">
        <v>96</v>
      </c>
      <c r="L321" s="40"/>
      <c r="M321" s="42" t="s">
        <v>23</v>
      </c>
    </row>
    <row r="322" s="1" customFormat="1" ht="18" customHeight="1" spans="1:13">
      <c r="A322" s="16">
        <f t="shared" si="6"/>
        <v>319</v>
      </c>
      <c r="B322" s="20" t="s">
        <v>122</v>
      </c>
      <c r="C322" s="20" t="s">
        <v>30</v>
      </c>
      <c r="D322" s="52" t="s">
        <v>798</v>
      </c>
      <c r="E322" s="20">
        <v>3</v>
      </c>
      <c r="F322" s="40">
        <v>1800</v>
      </c>
      <c r="G322" s="19" t="s">
        <v>748</v>
      </c>
      <c r="H322" s="40" t="s">
        <v>787</v>
      </c>
      <c r="I322" s="40" t="s">
        <v>21</v>
      </c>
      <c r="J322" s="40" t="s">
        <v>22</v>
      </c>
      <c r="K322" s="40">
        <v>20240104</v>
      </c>
      <c r="L322" s="40"/>
      <c r="M322" s="42" t="s">
        <v>23</v>
      </c>
    </row>
    <row r="323" s="1" customFormat="1" ht="18" customHeight="1" spans="1:13">
      <c r="A323" s="16">
        <f t="shared" si="6"/>
        <v>320</v>
      </c>
      <c r="B323" s="25" t="s">
        <v>799</v>
      </c>
      <c r="C323" s="68" t="s">
        <v>17</v>
      </c>
      <c r="D323" s="25" t="s">
        <v>800</v>
      </c>
      <c r="E323" s="20">
        <v>3</v>
      </c>
      <c r="F323" s="40">
        <v>1800</v>
      </c>
      <c r="G323" s="19" t="s">
        <v>801</v>
      </c>
      <c r="H323" s="25" t="s">
        <v>802</v>
      </c>
      <c r="I323" s="52" t="s">
        <v>803</v>
      </c>
      <c r="J323" s="111" t="s">
        <v>22</v>
      </c>
      <c r="K323" s="40">
        <v>2022.08</v>
      </c>
      <c r="L323" s="40"/>
      <c r="M323" s="42" t="s">
        <v>23</v>
      </c>
    </row>
    <row r="324" s="1" customFormat="1" ht="18" customHeight="1" spans="1:13">
      <c r="A324" s="16">
        <f t="shared" ref="A324:A387" si="7">ROW()-3</f>
        <v>321</v>
      </c>
      <c r="B324" s="25" t="s">
        <v>804</v>
      </c>
      <c r="C324" s="68" t="s">
        <v>17</v>
      </c>
      <c r="D324" s="25" t="s">
        <v>805</v>
      </c>
      <c r="E324" s="20">
        <v>3</v>
      </c>
      <c r="F324" s="40">
        <v>1800</v>
      </c>
      <c r="G324" s="19" t="s">
        <v>801</v>
      </c>
      <c r="H324" s="25" t="s">
        <v>806</v>
      </c>
      <c r="I324" s="52" t="s">
        <v>803</v>
      </c>
      <c r="J324" s="111" t="s">
        <v>22</v>
      </c>
      <c r="K324" s="40">
        <v>2022.08</v>
      </c>
      <c r="L324" s="40"/>
      <c r="M324" s="42" t="s">
        <v>23</v>
      </c>
    </row>
    <row r="325" s="1" customFormat="1" ht="18" customHeight="1" spans="1:13">
      <c r="A325" s="16">
        <f t="shared" si="7"/>
        <v>322</v>
      </c>
      <c r="B325" s="25" t="s">
        <v>807</v>
      </c>
      <c r="C325" s="68" t="s">
        <v>17</v>
      </c>
      <c r="D325" s="25" t="s">
        <v>808</v>
      </c>
      <c r="E325" s="20">
        <v>3</v>
      </c>
      <c r="F325" s="40">
        <v>1800</v>
      </c>
      <c r="G325" s="19" t="s">
        <v>801</v>
      </c>
      <c r="H325" s="25" t="s">
        <v>809</v>
      </c>
      <c r="I325" s="52" t="s">
        <v>803</v>
      </c>
      <c r="J325" s="111" t="s">
        <v>22</v>
      </c>
      <c r="K325" s="40">
        <v>2022.08</v>
      </c>
      <c r="L325" s="40"/>
      <c r="M325" s="42" t="s">
        <v>23</v>
      </c>
    </row>
    <row r="326" s="1" customFormat="1" ht="18" customHeight="1" spans="1:13">
      <c r="A326" s="16">
        <f t="shared" si="7"/>
        <v>323</v>
      </c>
      <c r="B326" s="25" t="s">
        <v>810</v>
      </c>
      <c r="C326" s="68" t="s">
        <v>17</v>
      </c>
      <c r="D326" s="25" t="s">
        <v>811</v>
      </c>
      <c r="E326" s="20">
        <v>3</v>
      </c>
      <c r="F326" s="40">
        <v>1800</v>
      </c>
      <c r="G326" s="19" t="s">
        <v>801</v>
      </c>
      <c r="H326" s="25" t="s">
        <v>557</v>
      </c>
      <c r="I326" s="52" t="s">
        <v>803</v>
      </c>
      <c r="J326" s="111" t="s">
        <v>22</v>
      </c>
      <c r="K326" s="40">
        <v>2022.11</v>
      </c>
      <c r="L326" s="17"/>
      <c r="M326" s="42" t="s">
        <v>23</v>
      </c>
    </row>
    <row r="327" s="4" customFormat="1" ht="18" customHeight="1" spans="1:13">
      <c r="A327" s="16">
        <f t="shared" si="7"/>
        <v>324</v>
      </c>
      <c r="B327" s="101" t="s">
        <v>812</v>
      </c>
      <c r="C327" s="106" t="s">
        <v>17</v>
      </c>
      <c r="D327" s="101" t="s">
        <v>813</v>
      </c>
      <c r="E327" s="86">
        <v>3</v>
      </c>
      <c r="F327" s="88">
        <v>1800</v>
      </c>
      <c r="G327" s="89" t="s">
        <v>801</v>
      </c>
      <c r="H327" s="101" t="s">
        <v>814</v>
      </c>
      <c r="I327" s="87" t="s">
        <v>803</v>
      </c>
      <c r="J327" s="112" t="s">
        <v>22</v>
      </c>
      <c r="K327" s="88">
        <v>2022.08</v>
      </c>
      <c r="L327" s="88"/>
      <c r="M327" s="42" t="s">
        <v>23</v>
      </c>
    </row>
    <row r="328" s="1" customFormat="1" ht="18" customHeight="1" spans="1:13">
      <c r="A328" s="16">
        <f t="shared" si="7"/>
        <v>325</v>
      </c>
      <c r="B328" s="25" t="s">
        <v>815</v>
      </c>
      <c r="C328" s="68" t="s">
        <v>17</v>
      </c>
      <c r="D328" s="25" t="s">
        <v>816</v>
      </c>
      <c r="E328" s="20">
        <v>3</v>
      </c>
      <c r="F328" s="40">
        <v>1800</v>
      </c>
      <c r="G328" s="19" t="s">
        <v>801</v>
      </c>
      <c r="H328" s="25" t="s">
        <v>817</v>
      </c>
      <c r="I328" s="52" t="s">
        <v>803</v>
      </c>
      <c r="J328" s="111" t="s">
        <v>22</v>
      </c>
      <c r="K328" s="40">
        <v>2022.08</v>
      </c>
      <c r="L328" s="40"/>
      <c r="M328" s="42" t="s">
        <v>23</v>
      </c>
    </row>
    <row r="329" s="1" customFormat="1" ht="18" customHeight="1" spans="1:13">
      <c r="A329" s="16">
        <f t="shared" si="7"/>
        <v>326</v>
      </c>
      <c r="B329" s="25" t="s">
        <v>818</v>
      </c>
      <c r="C329" s="68" t="s">
        <v>17</v>
      </c>
      <c r="D329" s="25" t="s">
        <v>819</v>
      </c>
      <c r="E329" s="20">
        <v>3</v>
      </c>
      <c r="F329" s="40">
        <v>1800</v>
      </c>
      <c r="G329" s="19" t="s">
        <v>801</v>
      </c>
      <c r="H329" s="25" t="s">
        <v>820</v>
      </c>
      <c r="I329" s="52" t="s">
        <v>803</v>
      </c>
      <c r="J329" s="111" t="s">
        <v>22</v>
      </c>
      <c r="K329" s="40">
        <v>2022.08</v>
      </c>
      <c r="L329" s="40"/>
      <c r="M329" s="42" t="s">
        <v>23</v>
      </c>
    </row>
    <row r="330" s="1" customFormat="1" ht="18" customHeight="1" spans="1:13">
      <c r="A330" s="16">
        <f t="shared" si="7"/>
        <v>327</v>
      </c>
      <c r="B330" s="25" t="s">
        <v>821</v>
      </c>
      <c r="C330" s="68" t="s">
        <v>17</v>
      </c>
      <c r="D330" s="25" t="s">
        <v>822</v>
      </c>
      <c r="E330" s="20">
        <v>3</v>
      </c>
      <c r="F330" s="40">
        <v>1800</v>
      </c>
      <c r="G330" s="19" t="s">
        <v>801</v>
      </c>
      <c r="H330" s="25" t="s">
        <v>820</v>
      </c>
      <c r="I330" s="52" t="s">
        <v>803</v>
      </c>
      <c r="J330" s="111" t="s">
        <v>22</v>
      </c>
      <c r="K330" s="40">
        <v>2022.08</v>
      </c>
      <c r="L330" s="40"/>
      <c r="M330" s="42" t="s">
        <v>23</v>
      </c>
    </row>
    <row r="331" s="1" customFormat="1" ht="18" customHeight="1" spans="1:13">
      <c r="A331" s="16">
        <f t="shared" si="7"/>
        <v>328</v>
      </c>
      <c r="B331" s="25" t="s">
        <v>823</v>
      </c>
      <c r="C331" s="68" t="s">
        <v>17</v>
      </c>
      <c r="D331" s="25" t="s">
        <v>824</v>
      </c>
      <c r="E331" s="20">
        <v>3</v>
      </c>
      <c r="F331" s="40">
        <v>1800</v>
      </c>
      <c r="G331" s="19" t="s">
        <v>801</v>
      </c>
      <c r="H331" s="25" t="s">
        <v>825</v>
      </c>
      <c r="I331" s="68" t="s">
        <v>64</v>
      </c>
      <c r="J331" s="111" t="s">
        <v>22</v>
      </c>
      <c r="K331" s="113">
        <v>2023.1</v>
      </c>
      <c r="L331" s="40"/>
      <c r="M331" s="42" t="s">
        <v>23</v>
      </c>
    </row>
    <row r="332" s="1" customFormat="1" ht="18" customHeight="1" spans="1:13">
      <c r="A332" s="16">
        <f t="shared" si="7"/>
        <v>329</v>
      </c>
      <c r="B332" s="25" t="s">
        <v>826</v>
      </c>
      <c r="C332" s="68" t="s">
        <v>30</v>
      </c>
      <c r="D332" s="25" t="s">
        <v>827</v>
      </c>
      <c r="E332" s="20">
        <v>3</v>
      </c>
      <c r="F332" s="40">
        <v>1800</v>
      </c>
      <c r="G332" s="19" t="s">
        <v>801</v>
      </c>
      <c r="H332" s="25" t="s">
        <v>828</v>
      </c>
      <c r="I332" s="68" t="s">
        <v>64</v>
      </c>
      <c r="J332" s="111" t="s">
        <v>22</v>
      </c>
      <c r="K332" s="40">
        <v>2022.08</v>
      </c>
      <c r="L332" s="40"/>
      <c r="M332" s="42" t="s">
        <v>23</v>
      </c>
    </row>
    <row r="333" s="1" customFormat="1" ht="18" customHeight="1" spans="1:13">
      <c r="A333" s="16">
        <f t="shared" si="7"/>
        <v>330</v>
      </c>
      <c r="B333" s="25" t="s">
        <v>829</v>
      </c>
      <c r="C333" s="68" t="s">
        <v>30</v>
      </c>
      <c r="D333" s="25" t="s">
        <v>830</v>
      </c>
      <c r="E333" s="20">
        <v>3</v>
      </c>
      <c r="F333" s="40">
        <v>1800</v>
      </c>
      <c r="G333" s="19" t="s">
        <v>801</v>
      </c>
      <c r="H333" s="25" t="s">
        <v>806</v>
      </c>
      <c r="I333" s="68" t="s">
        <v>64</v>
      </c>
      <c r="J333" s="111" t="s">
        <v>22</v>
      </c>
      <c r="K333" s="40">
        <v>2022.08</v>
      </c>
      <c r="L333" s="40"/>
      <c r="M333" s="42" t="s">
        <v>23</v>
      </c>
    </row>
    <row r="334" s="4" customFormat="1" ht="18" customHeight="1" spans="1:13">
      <c r="A334" s="16">
        <f t="shared" si="7"/>
        <v>331</v>
      </c>
      <c r="B334" s="101" t="s">
        <v>831</v>
      </c>
      <c r="C334" s="106" t="s">
        <v>17</v>
      </c>
      <c r="D334" s="101" t="s">
        <v>832</v>
      </c>
      <c r="E334" s="86">
        <v>3</v>
      </c>
      <c r="F334" s="88">
        <v>1800</v>
      </c>
      <c r="G334" s="89" t="s">
        <v>801</v>
      </c>
      <c r="H334" s="101" t="s">
        <v>833</v>
      </c>
      <c r="I334" s="106" t="s">
        <v>64</v>
      </c>
      <c r="J334" s="112" t="s">
        <v>22</v>
      </c>
      <c r="K334" s="88">
        <v>2022.08</v>
      </c>
      <c r="L334" s="88"/>
      <c r="M334" s="42" t="s">
        <v>23</v>
      </c>
    </row>
    <row r="335" s="1" customFormat="1" ht="18" customHeight="1" spans="1:13">
      <c r="A335" s="16">
        <f t="shared" si="7"/>
        <v>332</v>
      </c>
      <c r="B335" s="25" t="s">
        <v>834</v>
      </c>
      <c r="C335" s="68" t="s">
        <v>17</v>
      </c>
      <c r="D335" s="25" t="s">
        <v>835</v>
      </c>
      <c r="E335" s="20">
        <v>3</v>
      </c>
      <c r="F335" s="40">
        <v>1800</v>
      </c>
      <c r="G335" s="19" t="s">
        <v>801</v>
      </c>
      <c r="H335" s="25" t="s">
        <v>836</v>
      </c>
      <c r="I335" s="68" t="s">
        <v>64</v>
      </c>
      <c r="J335" s="111" t="s">
        <v>22</v>
      </c>
      <c r="K335" s="40">
        <v>2022.08</v>
      </c>
      <c r="L335" s="40"/>
      <c r="M335" s="42" t="s">
        <v>23</v>
      </c>
    </row>
    <row r="336" s="1" customFormat="1" ht="18" customHeight="1" spans="1:13">
      <c r="A336" s="16">
        <f t="shared" si="7"/>
        <v>333</v>
      </c>
      <c r="B336" s="25" t="s">
        <v>837</v>
      </c>
      <c r="C336" s="68" t="s">
        <v>30</v>
      </c>
      <c r="D336" s="25" t="s">
        <v>838</v>
      </c>
      <c r="E336" s="20">
        <v>3</v>
      </c>
      <c r="F336" s="40">
        <v>1800</v>
      </c>
      <c r="G336" s="19" t="s">
        <v>801</v>
      </c>
      <c r="H336" s="25" t="s">
        <v>817</v>
      </c>
      <c r="I336" s="68" t="s">
        <v>64</v>
      </c>
      <c r="J336" s="111" t="s">
        <v>22</v>
      </c>
      <c r="K336" s="40">
        <v>2022.08</v>
      </c>
      <c r="L336" s="40"/>
      <c r="M336" s="42" t="s">
        <v>23</v>
      </c>
    </row>
    <row r="337" s="1" customFormat="1" ht="18" customHeight="1" spans="1:13">
      <c r="A337" s="16">
        <f t="shared" si="7"/>
        <v>334</v>
      </c>
      <c r="B337" s="49" t="s">
        <v>839</v>
      </c>
      <c r="C337" s="68" t="s">
        <v>17</v>
      </c>
      <c r="D337" s="49" t="s">
        <v>840</v>
      </c>
      <c r="E337" s="20">
        <v>3</v>
      </c>
      <c r="F337" s="40">
        <v>1800</v>
      </c>
      <c r="G337" s="19" t="s">
        <v>801</v>
      </c>
      <c r="H337" s="49" t="s">
        <v>820</v>
      </c>
      <c r="I337" s="68" t="s">
        <v>64</v>
      </c>
      <c r="J337" s="111" t="s">
        <v>22</v>
      </c>
      <c r="K337" s="40">
        <v>2023.07</v>
      </c>
      <c r="L337" s="40"/>
      <c r="M337" s="42" t="s">
        <v>23</v>
      </c>
    </row>
    <row r="338" s="1" customFormat="1" ht="18" customHeight="1" spans="1:13">
      <c r="A338" s="16">
        <f t="shared" si="7"/>
        <v>335</v>
      </c>
      <c r="B338" s="25" t="s">
        <v>841</v>
      </c>
      <c r="C338" s="68" t="s">
        <v>17</v>
      </c>
      <c r="D338" s="25" t="s">
        <v>842</v>
      </c>
      <c r="E338" s="20">
        <v>3</v>
      </c>
      <c r="F338" s="40">
        <v>1800</v>
      </c>
      <c r="G338" s="19" t="s">
        <v>801</v>
      </c>
      <c r="H338" s="25" t="s">
        <v>843</v>
      </c>
      <c r="I338" s="68" t="s">
        <v>64</v>
      </c>
      <c r="J338" s="111" t="s">
        <v>22</v>
      </c>
      <c r="K338" s="40">
        <v>2022.08</v>
      </c>
      <c r="L338" s="40"/>
      <c r="M338" s="42" t="s">
        <v>23</v>
      </c>
    </row>
    <row r="339" s="1" customFormat="1" ht="18" customHeight="1" spans="1:13">
      <c r="A339" s="16">
        <f t="shared" si="7"/>
        <v>336</v>
      </c>
      <c r="B339" s="25" t="s">
        <v>844</v>
      </c>
      <c r="C339" s="68" t="s">
        <v>17</v>
      </c>
      <c r="D339" s="25" t="s">
        <v>845</v>
      </c>
      <c r="E339" s="20">
        <v>3</v>
      </c>
      <c r="F339" s="40">
        <v>1800</v>
      </c>
      <c r="G339" s="19" t="s">
        <v>801</v>
      </c>
      <c r="H339" s="25" t="s">
        <v>846</v>
      </c>
      <c r="I339" s="68" t="s">
        <v>64</v>
      </c>
      <c r="J339" s="111" t="s">
        <v>22</v>
      </c>
      <c r="K339" s="40">
        <v>2022.08</v>
      </c>
      <c r="L339" s="40"/>
      <c r="M339" s="42" t="s">
        <v>23</v>
      </c>
    </row>
    <row r="340" s="1" customFormat="1" ht="18" customHeight="1" spans="1:13">
      <c r="A340" s="16">
        <f t="shared" si="7"/>
        <v>337</v>
      </c>
      <c r="B340" s="25" t="s">
        <v>847</v>
      </c>
      <c r="C340" s="68" t="s">
        <v>848</v>
      </c>
      <c r="D340" s="25" t="s">
        <v>849</v>
      </c>
      <c r="E340" s="20">
        <v>3</v>
      </c>
      <c r="F340" s="40">
        <v>1800</v>
      </c>
      <c r="G340" s="19" t="s">
        <v>801</v>
      </c>
      <c r="H340" s="25" t="s">
        <v>850</v>
      </c>
      <c r="I340" s="68" t="s">
        <v>64</v>
      </c>
      <c r="J340" s="111" t="s">
        <v>22</v>
      </c>
      <c r="K340" s="40">
        <v>2022.08</v>
      </c>
      <c r="L340" s="40"/>
      <c r="M340" s="42" t="s">
        <v>23</v>
      </c>
    </row>
    <row r="341" s="1" customFormat="1" ht="18" customHeight="1" spans="1:13">
      <c r="A341" s="16">
        <f t="shared" si="7"/>
        <v>338</v>
      </c>
      <c r="B341" s="25" t="s">
        <v>851</v>
      </c>
      <c r="C341" s="68" t="s">
        <v>30</v>
      </c>
      <c r="D341" s="25" t="s">
        <v>852</v>
      </c>
      <c r="E341" s="20">
        <v>3</v>
      </c>
      <c r="F341" s="40">
        <v>1800</v>
      </c>
      <c r="G341" s="19" t="s">
        <v>801</v>
      </c>
      <c r="H341" s="25" t="s">
        <v>853</v>
      </c>
      <c r="I341" s="68" t="s">
        <v>64</v>
      </c>
      <c r="J341" s="111" t="s">
        <v>22</v>
      </c>
      <c r="K341" s="40">
        <v>2022.08</v>
      </c>
      <c r="L341" s="40"/>
      <c r="M341" s="42" t="s">
        <v>23</v>
      </c>
    </row>
    <row r="342" s="1" customFormat="1" ht="18" customHeight="1" spans="1:13">
      <c r="A342" s="16">
        <f t="shared" si="7"/>
        <v>339</v>
      </c>
      <c r="B342" s="25" t="s">
        <v>212</v>
      </c>
      <c r="C342" s="17" t="s">
        <v>30</v>
      </c>
      <c r="D342" s="25" t="s">
        <v>854</v>
      </c>
      <c r="E342" s="20">
        <v>3</v>
      </c>
      <c r="F342" s="40">
        <v>1800</v>
      </c>
      <c r="G342" s="19" t="s">
        <v>801</v>
      </c>
      <c r="H342" s="25" t="s">
        <v>855</v>
      </c>
      <c r="I342" s="68" t="s">
        <v>80</v>
      </c>
      <c r="J342" s="111" t="s">
        <v>22</v>
      </c>
      <c r="K342" s="40">
        <v>2022.08</v>
      </c>
      <c r="L342" s="40"/>
      <c r="M342" s="42" t="s">
        <v>23</v>
      </c>
    </row>
    <row r="343" s="1" customFormat="1" ht="18" customHeight="1" spans="1:13">
      <c r="A343" s="16">
        <f t="shared" si="7"/>
        <v>340</v>
      </c>
      <c r="B343" s="25" t="s">
        <v>856</v>
      </c>
      <c r="C343" s="17" t="s">
        <v>30</v>
      </c>
      <c r="D343" s="25" t="s">
        <v>857</v>
      </c>
      <c r="E343" s="20">
        <v>3</v>
      </c>
      <c r="F343" s="40">
        <v>1800</v>
      </c>
      <c r="G343" s="19" t="s">
        <v>801</v>
      </c>
      <c r="H343" s="25" t="s">
        <v>858</v>
      </c>
      <c r="I343" s="68" t="s">
        <v>80</v>
      </c>
      <c r="J343" s="111" t="s">
        <v>22</v>
      </c>
      <c r="K343" s="40">
        <v>2022.08</v>
      </c>
      <c r="L343" s="40"/>
      <c r="M343" s="42" t="s">
        <v>23</v>
      </c>
    </row>
    <row r="344" s="1" customFormat="1" ht="18" customHeight="1" spans="1:13">
      <c r="A344" s="16">
        <f t="shared" si="7"/>
        <v>341</v>
      </c>
      <c r="B344" s="25" t="s">
        <v>859</v>
      </c>
      <c r="C344" s="17" t="s">
        <v>17</v>
      </c>
      <c r="D344" s="25" t="s">
        <v>860</v>
      </c>
      <c r="E344" s="20">
        <v>3</v>
      </c>
      <c r="F344" s="40">
        <v>1800</v>
      </c>
      <c r="G344" s="19" t="s">
        <v>801</v>
      </c>
      <c r="H344" s="25" t="s">
        <v>828</v>
      </c>
      <c r="I344" s="68" t="s">
        <v>80</v>
      </c>
      <c r="J344" s="111" t="s">
        <v>22</v>
      </c>
      <c r="K344" s="40">
        <v>2022.08</v>
      </c>
      <c r="L344" s="40"/>
      <c r="M344" s="42" t="s">
        <v>23</v>
      </c>
    </row>
    <row r="345" s="4" customFormat="1" ht="18" customHeight="1" spans="1:13">
      <c r="A345" s="16">
        <f t="shared" si="7"/>
        <v>342</v>
      </c>
      <c r="B345" s="107" t="s">
        <v>861</v>
      </c>
      <c r="C345" s="88" t="s">
        <v>30</v>
      </c>
      <c r="D345" s="101" t="s">
        <v>862</v>
      </c>
      <c r="E345" s="86">
        <v>3</v>
      </c>
      <c r="F345" s="88">
        <v>1800</v>
      </c>
      <c r="G345" s="89" t="s">
        <v>801</v>
      </c>
      <c r="H345" s="101" t="s">
        <v>809</v>
      </c>
      <c r="I345" s="106" t="s">
        <v>80</v>
      </c>
      <c r="J345" s="112" t="s">
        <v>22</v>
      </c>
      <c r="K345" s="88">
        <v>2022.08</v>
      </c>
      <c r="L345" s="88">
        <v>2024.04</v>
      </c>
      <c r="M345" s="42" t="s">
        <v>23</v>
      </c>
    </row>
    <row r="346" s="1" customFormat="1" ht="18" customHeight="1" spans="1:13">
      <c r="A346" s="16">
        <f t="shared" si="7"/>
        <v>343</v>
      </c>
      <c r="B346" s="25" t="s">
        <v>863</v>
      </c>
      <c r="C346" s="17" t="s">
        <v>17</v>
      </c>
      <c r="D346" s="25" t="s">
        <v>864</v>
      </c>
      <c r="E346" s="20">
        <v>3</v>
      </c>
      <c r="F346" s="40">
        <v>1800</v>
      </c>
      <c r="G346" s="19" t="s">
        <v>801</v>
      </c>
      <c r="H346" s="25" t="s">
        <v>833</v>
      </c>
      <c r="I346" s="68" t="s">
        <v>80</v>
      </c>
      <c r="J346" s="111" t="s">
        <v>22</v>
      </c>
      <c r="K346" s="40">
        <v>2022.08</v>
      </c>
      <c r="L346" s="40"/>
      <c r="M346" s="42" t="s">
        <v>23</v>
      </c>
    </row>
    <row r="347" s="1" customFormat="1" ht="18" customHeight="1" spans="1:13">
      <c r="A347" s="16">
        <f t="shared" si="7"/>
        <v>344</v>
      </c>
      <c r="B347" s="25" t="s">
        <v>865</v>
      </c>
      <c r="C347" s="17" t="s">
        <v>17</v>
      </c>
      <c r="D347" s="25" t="s">
        <v>866</v>
      </c>
      <c r="E347" s="20">
        <v>3</v>
      </c>
      <c r="F347" s="40">
        <v>1800</v>
      </c>
      <c r="G347" s="19" t="s">
        <v>801</v>
      </c>
      <c r="H347" s="25" t="s">
        <v>836</v>
      </c>
      <c r="I347" s="68" t="s">
        <v>80</v>
      </c>
      <c r="J347" s="111" t="s">
        <v>22</v>
      </c>
      <c r="K347" s="40">
        <v>2022.08</v>
      </c>
      <c r="L347" s="40"/>
      <c r="M347" s="42" t="s">
        <v>23</v>
      </c>
    </row>
    <row r="348" s="4" customFormat="1" ht="18" customHeight="1" spans="1:13">
      <c r="A348" s="16">
        <f t="shared" si="7"/>
        <v>345</v>
      </c>
      <c r="B348" s="107" t="s">
        <v>867</v>
      </c>
      <c r="C348" s="88" t="s">
        <v>30</v>
      </c>
      <c r="D348" s="101" t="s">
        <v>868</v>
      </c>
      <c r="E348" s="86">
        <v>3</v>
      </c>
      <c r="F348" s="88">
        <v>1800</v>
      </c>
      <c r="G348" s="89" t="s">
        <v>801</v>
      </c>
      <c r="H348" s="101" t="s">
        <v>814</v>
      </c>
      <c r="I348" s="106" t="s">
        <v>80</v>
      </c>
      <c r="J348" s="112" t="s">
        <v>22</v>
      </c>
      <c r="K348" s="88">
        <v>2022.08</v>
      </c>
      <c r="L348" s="88">
        <v>2024.04</v>
      </c>
      <c r="M348" s="42" t="s">
        <v>23</v>
      </c>
    </row>
    <row r="349" s="1" customFormat="1" ht="18" customHeight="1" spans="1:13">
      <c r="A349" s="16">
        <f t="shared" si="7"/>
        <v>346</v>
      </c>
      <c r="B349" s="25" t="s">
        <v>869</v>
      </c>
      <c r="C349" s="17" t="s">
        <v>17</v>
      </c>
      <c r="D349" s="25" t="s">
        <v>870</v>
      </c>
      <c r="E349" s="20">
        <v>3</v>
      </c>
      <c r="F349" s="40">
        <v>1800</v>
      </c>
      <c r="G349" s="19" t="s">
        <v>801</v>
      </c>
      <c r="H349" s="25" t="s">
        <v>843</v>
      </c>
      <c r="I349" s="68" t="s">
        <v>80</v>
      </c>
      <c r="J349" s="111" t="s">
        <v>22</v>
      </c>
      <c r="K349" s="40">
        <v>2022.08</v>
      </c>
      <c r="L349" s="40"/>
      <c r="M349" s="42" t="s">
        <v>23</v>
      </c>
    </row>
    <row r="350" s="1" customFormat="1" ht="18" customHeight="1" spans="1:13">
      <c r="A350" s="16">
        <f t="shared" si="7"/>
        <v>347</v>
      </c>
      <c r="B350" s="25" t="s">
        <v>871</v>
      </c>
      <c r="C350" s="17" t="s">
        <v>17</v>
      </c>
      <c r="D350" s="25" t="s">
        <v>872</v>
      </c>
      <c r="E350" s="20">
        <v>3</v>
      </c>
      <c r="F350" s="40">
        <v>1800</v>
      </c>
      <c r="G350" s="19" t="s">
        <v>801</v>
      </c>
      <c r="H350" s="25" t="s">
        <v>557</v>
      </c>
      <c r="I350" s="68" t="s">
        <v>80</v>
      </c>
      <c r="J350" s="111" t="s">
        <v>22</v>
      </c>
      <c r="K350" s="40">
        <v>2022.08</v>
      </c>
      <c r="L350" s="40"/>
      <c r="M350" s="42" t="s">
        <v>23</v>
      </c>
    </row>
    <row r="351" s="1" customFormat="1" ht="18" customHeight="1" spans="1:13">
      <c r="A351" s="16">
        <f t="shared" si="7"/>
        <v>348</v>
      </c>
      <c r="B351" s="25" t="s">
        <v>873</v>
      </c>
      <c r="C351" s="17" t="s">
        <v>30</v>
      </c>
      <c r="D351" s="25" t="s">
        <v>874</v>
      </c>
      <c r="E351" s="20">
        <v>3</v>
      </c>
      <c r="F351" s="40">
        <v>1800</v>
      </c>
      <c r="G351" s="19" t="s">
        <v>801</v>
      </c>
      <c r="H351" s="25" t="s">
        <v>875</v>
      </c>
      <c r="I351" s="68" t="s">
        <v>80</v>
      </c>
      <c r="J351" s="111" t="s">
        <v>22</v>
      </c>
      <c r="K351" s="40">
        <v>2022.08</v>
      </c>
      <c r="L351" s="40"/>
      <c r="M351" s="42" t="s">
        <v>23</v>
      </c>
    </row>
    <row r="352" s="1" customFormat="1" ht="18" customHeight="1" spans="1:13">
      <c r="A352" s="16">
        <f t="shared" si="7"/>
        <v>349</v>
      </c>
      <c r="B352" s="25" t="s">
        <v>876</v>
      </c>
      <c r="C352" s="17" t="s">
        <v>17</v>
      </c>
      <c r="D352" s="25" t="s">
        <v>877</v>
      </c>
      <c r="E352" s="20">
        <v>3</v>
      </c>
      <c r="F352" s="40">
        <v>1800</v>
      </c>
      <c r="G352" s="19" t="s">
        <v>801</v>
      </c>
      <c r="H352" s="25" t="s">
        <v>846</v>
      </c>
      <c r="I352" s="68" t="s">
        <v>80</v>
      </c>
      <c r="J352" s="111" t="s">
        <v>22</v>
      </c>
      <c r="K352" s="40">
        <v>2022.08</v>
      </c>
      <c r="L352" s="40"/>
      <c r="M352" s="42" t="s">
        <v>23</v>
      </c>
    </row>
    <row r="353" s="1" customFormat="1" ht="18" customHeight="1" spans="1:13">
      <c r="A353" s="16">
        <f t="shared" si="7"/>
        <v>350</v>
      </c>
      <c r="B353" s="25" t="s">
        <v>878</v>
      </c>
      <c r="C353" s="17" t="s">
        <v>30</v>
      </c>
      <c r="D353" s="25" t="s">
        <v>879</v>
      </c>
      <c r="E353" s="20">
        <v>3</v>
      </c>
      <c r="F353" s="40">
        <v>1800</v>
      </c>
      <c r="G353" s="19" t="s">
        <v>801</v>
      </c>
      <c r="H353" s="25" t="s">
        <v>880</v>
      </c>
      <c r="I353" s="68" t="s">
        <v>80</v>
      </c>
      <c r="J353" s="111" t="s">
        <v>22</v>
      </c>
      <c r="K353" s="40">
        <v>2022.08</v>
      </c>
      <c r="L353" s="40"/>
      <c r="M353" s="42" t="s">
        <v>23</v>
      </c>
    </row>
    <row r="354" s="1" customFormat="1" ht="18" customHeight="1" spans="1:13">
      <c r="A354" s="16">
        <f t="shared" si="7"/>
        <v>351</v>
      </c>
      <c r="B354" s="25" t="s">
        <v>315</v>
      </c>
      <c r="C354" s="17" t="s">
        <v>30</v>
      </c>
      <c r="D354" s="25" t="s">
        <v>881</v>
      </c>
      <c r="E354" s="20">
        <v>3</v>
      </c>
      <c r="F354" s="40">
        <v>1800</v>
      </c>
      <c r="G354" s="19" t="s">
        <v>801</v>
      </c>
      <c r="H354" s="25" t="s">
        <v>855</v>
      </c>
      <c r="I354" s="68" t="s">
        <v>80</v>
      </c>
      <c r="J354" s="111" t="s">
        <v>22</v>
      </c>
      <c r="K354" s="40">
        <v>2023.01</v>
      </c>
      <c r="L354" s="40"/>
      <c r="M354" s="42" t="s">
        <v>23</v>
      </c>
    </row>
    <row r="355" s="1" customFormat="1" ht="18" customHeight="1" spans="1:13">
      <c r="A355" s="16">
        <f t="shared" si="7"/>
        <v>352</v>
      </c>
      <c r="B355" s="108" t="s">
        <v>882</v>
      </c>
      <c r="C355" s="108" t="s">
        <v>30</v>
      </c>
      <c r="D355" s="108" t="s">
        <v>883</v>
      </c>
      <c r="E355" s="20">
        <v>3</v>
      </c>
      <c r="F355" s="40">
        <v>1800</v>
      </c>
      <c r="G355" s="19" t="s">
        <v>801</v>
      </c>
      <c r="H355" s="17" t="s">
        <v>858</v>
      </c>
      <c r="I355" s="52" t="s">
        <v>803</v>
      </c>
      <c r="J355" s="111" t="s">
        <v>22</v>
      </c>
      <c r="K355" s="40">
        <v>2023.01</v>
      </c>
      <c r="L355" s="40"/>
      <c r="M355" s="42" t="s">
        <v>23</v>
      </c>
    </row>
    <row r="356" s="1" customFormat="1" ht="18" customHeight="1" spans="1:13">
      <c r="A356" s="16">
        <f t="shared" si="7"/>
        <v>353</v>
      </c>
      <c r="B356" s="25" t="s">
        <v>884</v>
      </c>
      <c r="C356" s="108" t="s">
        <v>30</v>
      </c>
      <c r="D356" s="25" t="s">
        <v>885</v>
      </c>
      <c r="E356" s="20">
        <v>3</v>
      </c>
      <c r="F356" s="40">
        <v>1800</v>
      </c>
      <c r="G356" s="19" t="s">
        <v>801</v>
      </c>
      <c r="H356" s="17" t="s">
        <v>858</v>
      </c>
      <c r="I356" s="68" t="s">
        <v>64</v>
      </c>
      <c r="J356" s="111" t="s">
        <v>22</v>
      </c>
      <c r="K356" s="40">
        <v>2023.01</v>
      </c>
      <c r="L356" s="40"/>
      <c r="M356" s="42" t="s">
        <v>23</v>
      </c>
    </row>
    <row r="357" s="1" customFormat="1" ht="18" customHeight="1" spans="1:13">
      <c r="A357" s="16">
        <f t="shared" si="7"/>
        <v>354</v>
      </c>
      <c r="B357" s="25" t="s">
        <v>375</v>
      </c>
      <c r="C357" s="108" t="s">
        <v>30</v>
      </c>
      <c r="D357" s="25" t="s">
        <v>886</v>
      </c>
      <c r="E357" s="20">
        <v>3</v>
      </c>
      <c r="F357" s="40">
        <v>1800</v>
      </c>
      <c r="G357" s="19" t="s">
        <v>801</v>
      </c>
      <c r="H357" s="17" t="s">
        <v>843</v>
      </c>
      <c r="I357" s="52" t="s">
        <v>803</v>
      </c>
      <c r="J357" s="111" t="s">
        <v>32</v>
      </c>
      <c r="K357" s="113">
        <v>2023.1</v>
      </c>
      <c r="L357" s="40"/>
      <c r="M357" s="42" t="s">
        <v>23</v>
      </c>
    </row>
    <row r="358" s="1" customFormat="1" ht="18" customHeight="1" spans="1:13">
      <c r="A358" s="16">
        <f t="shared" si="7"/>
        <v>355</v>
      </c>
      <c r="B358" s="51" t="s">
        <v>887</v>
      </c>
      <c r="C358" s="51" t="s">
        <v>17</v>
      </c>
      <c r="D358" s="51" t="s">
        <v>888</v>
      </c>
      <c r="E358" s="64">
        <v>3</v>
      </c>
      <c r="F358" s="20">
        <v>1800</v>
      </c>
      <c r="G358" s="19" t="s">
        <v>889</v>
      </c>
      <c r="H358" s="40" t="s">
        <v>890</v>
      </c>
      <c r="I358" s="52" t="s">
        <v>64</v>
      </c>
      <c r="J358" s="40" t="s">
        <v>22</v>
      </c>
      <c r="K358" s="40" t="s">
        <v>96</v>
      </c>
      <c r="L358" s="40"/>
      <c r="M358" s="42" t="s">
        <v>23</v>
      </c>
    </row>
    <row r="359" s="1" customFormat="1" ht="18" customHeight="1" spans="1:14">
      <c r="A359" s="16">
        <f t="shared" si="7"/>
        <v>356</v>
      </c>
      <c r="B359" s="109" t="s">
        <v>891</v>
      </c>
      <c r="C359" s="51" t="s">
        <v>17</v>
      </c>
      <c r="D359" s="51" t="s">
        <v>892</v>
      </c>
      <c r="E359" s="64">
        <v>3</v>
      </c>
      <c r="F359" s="20">
        <v>1800</v>
      </c>
      <c r="G359" s="19" t="s">
        <v>889</v>
      </c>
      <c r="H359" s="40" t="s">
        <v>893</v>
      </c>
      <c r="I359" s="52" t="s">
        <v>64</v>
      </c>
      <c r="J359" s="40" t="s">
        <v>22</v>
      </c>
      <c r="K359" s="40" t="s">
        <v>96</v>
      </c>
      <c r="L359" s="40"/>
      <c r="M359" s="42" t="s">
        <v>23</v>
      </c>
      <c r="N359" s="40"/>
    </row>
    <row r="360" s="1" customFormat="1" ht="18" customHeight="1" spans="1:13">
      <c r="A360" s="16">
        <f t="shared" si="7"/>
        <v>357</v>
      </c>
      <c r="B360" s="51" t="s">
        <v>894</v>
      </c>
      <c r="C360" s="51" t="s">
        <v>30</v>
      </c>
      <c r="D360" s="51" t="s">
        <v>895</v>
      </c>
      <c r="E360" s="64">
        <v>3</v>
      </c>
      <c r="F360" s="20">
        <v>1800</v>
      </c>
      <c r="G360" s="19" t="s">
        <v>889</v>
      </c>
      <c r="H360" s="40" t="s">
        <v>896</v>
      </c>
      <c r="I360" s="52" t="s">
        <v>64</v>
      </c>
      <c r="J360" s="40" t="s">
        <v>32</v>
      </c>
      <c r="K360" s="40" t="s">
        <v>96</v>
      </c>
      <c r="L360" s="40"/>
      <c r="M360" s="42" t="s">
        <v>23</v>
      </c>
    </row>
    <row r="361" s="1" customFormat="1" ht="18" customHeight="1" spans="1:13">
      <c r="A361" s="16">
        <f t="shared" si="7"/>
        <v>358</v>
      </c>
      <c r="B361" s="51" t="s">
        <v>897</v>
      </c>
      <c r="C361" s="51" t="s">
        <v>17</v>
      </c>
      <c r="D361" s="51" t="s">
        <v>898</v>
      </c>
      <c r="E361" s="64">
        <v>3</v>
      </c>
      <c r="F361" s="20">
        <v>1800</v>
      </c>
      <c r="G361" s="19" t="s">
        <v>889</v>
      </c>
      <c r="H361" s="40" t="s">
        <v>899</v>
      </c>
      <c r="I361" s="52" t="s">
        <v>64</v>
      </c>
      <c r="J361" s="40" t="s">
        <v>22</v>
      </c>
      <c r="K361" s="40" t="s">
        <v>96</v>
      </c>
      <c r="L361" s="40" t="s">
        <v>900</v>
      </c>
      <c r="M361" s="42" t="s">
        <v>23</v>
      </c>
    </row>
    <row r="362" s="1" customFormat="1" ht="18" customHeight="1" spans="1:13">
      <c r="A362" s="16">
        <f t="shared" si="7"/>
        <v>359</v>
      </c>
      <c r="B362" s="51" t="s">
        <v>901</v>
      </c>
      <c r="C362" s="51" t="s">
        <v>17</v>
      </c>
      <c r="D362" s="51" t="s">
        <v>902</v>
      </c>
      <c r="E362" s="64">
        <v>3</v>
      </c>
      <c r="F362" s="20">
        <v>1800</v>
      </c>
      <c r="G362" s="19" t="s">
        <v>889</v>
      </c>
      <c r="H362" s="40" t="s">
        <v>903</v>
      </c>
      <c r="I362" s="52" t="s">
        <v>64</v>
      </c>
      <c r="J362" s="40" t="s">
        <v>22</v>
      </c>
      <c r="K362" s="40" t="s">
        <v>904</v>
      </c>
      <c r="L362" s="40"/>
      <c r="M362" s="42" t="s">
        <v>23</v>
      </c>
    </row>
    <row r="363" s="1" customFormat="1" ht="18" customHeight="1" spans="1:13">
      <c r="A363" s="16">
        <f t="shared" si="7"/>
        <v>360</v>
      </c>
      <c r="B363" s="51" t="s">
        <v>905</v>
      </c>
      <c r="C363" s="51" t="s">
        <v>17</v>
      </c>
      <c r="D363" s="51" t="s">
        <v>906</v>
      </c>
      <c r="E363" s="64">
        <v>3</v>
      </c>
      <c r="F363" s="20">
        <v>1800</v>
      </c>
      <c r="G363" s="19" t="s">
        <v>889</v>
      </c>
      <c r="H363" s="40" t="s">
        <v>907</v>
      </c>
      <c r="I363" s="52" t="s">
        <v>64</v>
      </c>
      <c r="J363" s="40" t="s">
        <v>22</v>
      </c>
      <c r="K363" s="40" t="s">
        <v>96</v>
      </c>
      <c r="L363" s="40"/>
      <c r="M363" s="42" t="s">
        <v>23</v>
      </c>
    </row>
    <row r="364" s="1" customFormat="1" ht="18" customHeight="1" spans="1:13">
      <c r="A364" s="16">
        <f t="shared" si="7"/>
        <v>361</v>
      </c>
      <c r="B364" s="20" t="s">
        <v>287</v>
      </c>
      <c r="C364" s="20" t="s">
        <v>17</v>
      </c>
      <c r="D364" s="20" t="s">
        <v>908</v>
      </c>
      <c r="E364" s="64">
        <v>3</v>
      </c>
      <c r="F364" s="20">
        <v>1800</v>
      </c>
      <c r="G364" s="19" t="s">
        <v>889</v>
      </c>
      <c r="H364" s="40" t="s">
        <v>909</v>
      </c>
      <c r="I364" s="20" t="s">
        <v>64</v>
      </c>
      <c r="J364" s="40" t="s">
        <v>22</v>
      </c>
      <c r="K364" s="40" t="s">
        <v>96</v>
      </c>
      <c r="L364" s="40"/>
      <c r="M364" s="42" t="s">
        <v>23</v>
      </c>
    </row>
    <row r="365" s="1" customFormat="1" ht="18" customHeight="1" spans="1:13">
      <c r="A365" s="16">
        <f t="shared" si="7"/>
        <v>362</v>
      </c>
      <c r="B365" s="20" t="s">
        <v>910</v>
      </c>
      <c r="C365" s="20" t="s">
        <v>17</v>
      </c>
      <c r="D365" s="20" t="s">
        <v>911</v>
      </c>
      <c r="E365" s="64">
        <v>3</v>
      </c>
      <c r="F365" s="20">
        <v>1800</v>
      </c>
      <c r="G365" s="19" t="s">
        <v>889</v>
      </c>
      <c r="H365" s="51" t="s">
        <v>912</v>
      </c>
      <c r="I365" s="20" t="s">
        <v>64</v>
      </c>
      <c r="J365" s="40" t="s">
        <v>22</v>
      </c>
      <c r="K365" s="20" t="s">
        <v>913</v>
      </c>
      <c r="L365" s="40"/>
      <c r="M365" s="42" t="s">
        <v>23</v>
      </c>
    </row>
    <row r="366" s="1" customFormat="1" ht="18" customHeight="1" spans="1:13">
      <c r="A366" s="16">
        <f t="shared" si="7"/>
        <v>363</v>
      </c>
      <c r="B366" s="20" t="s">
        <v>242</v>
      </c>
      <c r="C366" s="20" t="s">
        <v>30</v>
      </c>
      <c r="D366" s="20" t="s">
        <v>914</v>
      </c>
      <c r="E366" s="64">
        <v>3</v>
      </c>
      <c r="F366" s="20">
        <v>1800</v>
      </c>
      <c r="G366" s="19" t="s">
        <v>889</v>
      </c>
      <c r="H366" s="51" t="s">
        <v>915</v>
      </c>
      <c r="I366" s="20" t="s">
        <v>64</v>
      </c>
      <c r="J366" s="40" t="s">
        <v>32</v>
      </c>
      <c r="K366" s="20" t="s">
        <v>292</v>
      </c>
      <c r="L366" s="40"/>
      <c r="M366" s="42" t="s">
        <v>23</v>
      </c>
    </row>
    <row r="367" s="1" customFormat="1" ht="18" customHeight="1" spans="1:13">
      <c r="A367" s="16">
        <f t="shared" si="7"/>
        <v>364</v>
      </c>
      <c r="B367" s="52" t="s">
        <v>572</v>
      </c>
      <c r="C367" s="20" t="s">
        <v>17</v>
      </c>
      <c r="D367" s="20" t="s">
        <v>916</v>
      </c>
      <c r="E367" s="64">
        <v>3</v>
      </c>
      <c r="F367" s="20">
        <v>1800</v>
      </c>
      <c r="G367" s="19" t="s">
        <v>889</v>
      </c>
      <c r="H367" s="40" t="s">
        <v>802</v>
      </c>
      <c r="I367" s="74" t="s">
        <v>64</v>
      </c>
      <c r="J367" s="40" t="s">
        <v>22</v>
      </c>
      <c r="K367" s="40" t="s">
        <v>684</v>
      </c>
      <c r="L367" s="40"/>
      <c r="M367" s="42" t="s">
        <v>23</v>
      </c>
    </row>
    <row r="368" s="1" customFormat="1" ht="18" customHeight="1" spans="1:13">
      <c r="A368" s="16">
        <f t="shared" si="7"/>
        <v>365</v>
      </c>
      <c r="B368" s="52" t="s">
        <v>917</v>
      </c>
      <c r="C368" s="20" t="s">
        <v>30</v>
      </c>
      <c r="D368" s="20" t="s">
        <v>918</v>
      </c>
      <c r="E368" s="64">
        <v>3</v>
      </c>
      <c r="F368" s="20">
        <v>1800</v>
      </c>
      <c r="G368" s="19" t="s">
        <v>889</v>
      </c>
      <c r="H368" s="40" t="s">
        <v>919</v>
      </c>
      <c r="I368" s="74" t="s">
        <v>80</v>
      </c>
      <c r="J368" s="40" t="s">
        <v>32</v>
      </c>
      <c r="K368" s="40" t="s">
        <v>920</v>
      </c>
      <c r="L368" s="40"/>
      <c r="M368" s="42" t="s">
        <v>23</v>
      </c>
    </row>
    <row r="369" s="1" customFormat="1" ht="18" customHeight="1" spans="1:13">
      <c r="A369" s="16">
        <f t="shared" si="7"/>
        <v>366</v>
      </c>
      <c r="B369" s="20" t="s">
        <v>921</v>
      </c>
      <c r="C369" s="20" t="s">
        <v>30</v>
      </c>
      <c r="D369" s="20" t="s">
        <v>922</v>
      </c>
      <c r="E369" s="64">
        <v>3</v>
      </c>
      <c r="F369" s="20">
        <v>1800</v>
      </c>
      <c r="G369" s="19" t="s">
        <v>889</v>
      </c>
      <c r="H369" s="40" t="s">
        <v>923</v>
      </c>
      <c r="I369" s="74" t="s">
        <v>80</v>
      </c>
      <c r="J369" s="40" t="s">
        <v>22</v>
      </c>
      <c r="K369" s="40" t="s">
        <v>96</v>
      </c>
      <c r="L369" s="40"/>
      <c r="M369" s="42" t="s">
        <v>23</v>
      </c>
    </row>
    <row r="370" s="1" customFormat="1" ht="18" customHeight="1" spans="1:13">
      <c r="A370" s="16">
        <f t="shared" si="7"/>
        <v>367</v>
      </c>
      <c r="B370" s="20" t="s">
        <v>924</v>
      </c>
      <c r="C370" s="20" t="s">
        <v>17</v>
      </c>
      <c r="D370" s="20" t="s">
        <v>925</v>
      </c>
      <c r="E370" s="64">
        <v>3</v>
      </c>
      <c r="F370" s="20">
        <v>1800</v>
      </c>
      <c r="G370" s="19" t="s">
        <v>889</v>
      </c>
      <c r="H370" s="20" t="s">
        <v>919</v>
      </c>
      <c r="I370" s="74" t="s">
        <v>80</v>
      </c>
      <c r="J370" s="40" t="s">
        <v>22</v>
      </c>
      <c r="K370" s="40" t="s">
        <v>96</v>
      </c>
      <c r="L370" s="40"/>
      <c r="M370" s="42" t="s">
        <v>23</v>
      </c>
    </row>
    <row r="371" s="1" customFormat="1" ht="18" customHeight="1" spans="1:13">
      <c r="A371" s="16">
        <f t="shared" si="7"/>
        <v>368</v>
      </c>
      <c r="B371" s="20" t="s">
        <v>926</v>
      </c>
      <c r="C371" s="20" t="s">
        <v>17</v>
      </c>
      <c r="D371" s="20" t="s">
        <v>927</v>
      </c>
      <c r="E371" s="64">
        <v>3</v>
      </c>
      <c r="F371" s="20">
        <v>1800</v>
      </c>
      <c r="G371" s="19" t="s">
        <v>889</v>
      </c>
      <c r="H371" s="40" t="s">
        <v>928</v>
      </c>
      <c r="I371" s="74" t="s">
        <v>80</v>
      </c>
      <c r="J371" s="40" t="s">
        <v>32</v>
      </c>
      <c r="K371" s="40" t="s">
        <v>96</v>
      </c>
      <c r="L371" s="40"/>
      <c r="M371" s="42" t="s">
        <v>23</v>
      </c>
    </row>
    <row r="372" s="1" customFormat="1" ht="18" customHeight="1" spans="1:13">
      <c r="A372" s="16">
        <f t="shared" si="7"/>
        <v>369</v>
      </c>
      <c r="B372" s="20" t="s">
        <v>41</v>
      </c>
      <c r="C372" s="20" t="s">
        <v>30</v>
      </c>
      <c r="D372" s="20" t="s">
        <v>929</v>
      </c>
      <c r="E372" s="64">
        <v>3</v>
      </c>
      <c r="F372" s="20">
        <v>1800</v>
      </c>
      <c r="G372" s="19" t="s">
        <v>889</v>
      </c>
      <c r="H372" s="40" t="s">
        <v>928</v>
      </c>
      <c r="I372" s="74" t="s">
        <v>80</v>
      </c>
      <c r="J372" s="40" t="s">
        <v>22</v>
      </c>
      <c r="K372" s="40" t="s">
        <v>96</v>
      </c>
      <c r="L372" s="40"/>
      <c r="M372" s="42" t="s">
        <v>23</v>
      </c>
    </row>
    <row r="373" s="1" customFormat="1" ht="18" customHeight="1" spans="1:13">
      <c r="A373" s="16">
        <f t="shared" si="7"/>
        <v>370</v>
      </c>
      <c r="B373" s="20" t="s">
        <v>930</v>
      </c>
      <c r="C373" s="20" t="s">
        <v>17</v>
      </c>
      <c r="D373" s="20" t="s">
        <v>931</v>
      </c>
      <c r="E373" s="64">
        <v>3</v>
      </c>
      <c r="F373" s="20">
        <v>1800</v>
      </c>
      <c r="G373" s="19" t="s">
        <v>889</v>
      </c>
      <c r="H373" s="40" t="s">
        <v>932</v>
      </c>
      <c r="I373" s="74" t="s">
        <v>80</v>
      </c>
      <c r="J373" s="40" t="s">
        <v>32</v>
      </c>
      <c r="K373" s="40" t="s">
        <v>96</v>
      </c>
      <c r="L373" s="40"/>
      <c r="M373" s="42" t="s">
        <v>23</v>
      </c>
    </row>
    <row r="374" s="1" customFormat="1" ht="18" customHeight="1" spans="1:13">
      <c r="A374" s="16">
        <f t="shared" si="7"/>
        <v>371</v>
      </c>
      <c r="B374" s="40" t="s">
        <v>933</v>
      </c>
      <c r="C374" s="20" t="s">
        <v>30</v>
      </c>
      <c r="D374" s="40" t="s">
        <v>934</v>
      </c>
      <c r="E374" s="64">
        <v>3</v>
      </c>
      <c r="F374" s="20">
        <v>1800</v>
      </c>
      <c r="G374" s="19" t="s">
        <v>889</v>
      </c>
      <c r="H374" s="40" t="s">
        <v>935</v>
      </c>
      <c r="I374" s="74" t="s">
        <v>80</v>
      </c>
      <c r="J374" s="40" t="s">
        <v>22</v>
      </c>
      <c r="K374" s="40" t="s">
        <v>936</v>
      </c>
      <c r="L374" s="40"/>
      <c r="M374" s="42" t="s">
        <v>23</v>
      </c>
    </row>
    <row r="375" s="1" customFormat="1" ht="18" customHeight="1" spans="1:13">
      <c r="A375" s="16">
        <f t="shared" si="7"/>
        <v>372</v>
      </c>
      <c r="B375" s="20" t="s">
        <v>937</v>
      </c>
      <c r="C375" s="20" t="s">
        <v>30</v>
      </c>
      <c r="D375" s="20" t="s">
        <v>938</v>
      </c>
      <c r="E375" s="64">
        <v>3</v>
      </c>
      <c r="F375" s="20">
        <v>1800</v>
      </c>
      <c r="G375" s="19" t="s">
        <v>889</v>
      </c>
      <c r="H375" s="40" t="s">
        <v>939</v>
      </c>
      <c r="I375" s="74" t="s">
        <v>80</v>
      </c>
      <c r="J375" s="40" t="s">
        <v>22</v>
      </c>
      <c r="K375" s="40" t="s">
        <v>96</v>
      </c>
      <c r="L375" s="40"/>
      <c r="M375" s="42" t="s">
        <v>23</v>
      </c>
    </row>
    <row r="376" s="1" customFormat="1" ht="18" customHeight="1" spans="1:13">
      <c r="A376" s="16">
        <f t="shared" si="7"/>
        <v>373</v>
      </c>
      <c r="B376" s="20" t="s">
        <v>940</v>
      </c>
      <c r="C376" s="20" t="s">
        <v>17</v>
      </c>
      <c r="D376" s="20" t="s">
        <v>941</v>
      </c>
      <c r="E376" s="64">
        <v>3</v>
      </c>
      <c r="F376" s="20">
        <v>1800</v>
      </c>
      <c r="G376" s="19" t="s">
        <v>889</v>
      </c>
      <c r="H376" s="40" t="s">
        <v>939</v>
      </c>
      <c r="I376" s="74" t="s">
        <v>80</v>
      </c>
      <c r="J376" s="40" t="s">
        <v>22</v>
      </c>
      <c r="K376" s="40" t="s">
        <v>96</v>
      </c>
      <c r="L376" s="40"/>
      <c r="M376" s="42" t="s">
        <v>23</v>
      </c>
    </row>
    <row r="377" s="1" customFormat="1" ht="18" customHeight="1" spans="1:13">
      <c r="A377" s="16">
        <f t="shared" si="7"/>
        <v>374</v>
      </c>
      <c r="B377" s="20" t="s">
        <v>942</v>
      </c>
      <c r="C377" s="20" t="s">
        <v>30</v>
      </c>
      <c r="D377" s="20" t="s">
        <v>943</v>
      </c>
      <c r="E377" s="64">
        <v>3</v>
      </c>
      <c r="F377" s="20">
        <v>1800</v>
      </c>
      <c r="G377" s="19" t="s">
        <v>889</v>
      </c>
      <c r="H377" s="40" t="s">
        <v>923</v>
      </c>
      <c r="I377" s="74" t="s">
        <v>80</v>
      </c>
      <c r="J377" s="40" t="s">
        <v>22</v>
      </c>
      <c r="K377" s="40" t="s">
        <v>96</v>
      </c>
      <c r="L377" s="40"/>
      <c r="M377" s="42" t="s">
        <v>23</v>
      </c>
    </row>
    <row r="378" s="1" customFormat="1" ht="18" customHeight="1" spans="1:13">
      <c r="A378" s="16">
        <f t="shared" si="7"/>
        <v>375</v>
      </c>
      <c r="B378" s="20" t="s">
        <v>944</v>
      </c>
      <c r="C378" s="20" t="s">
        <v>30</v>
      </c>
      <c r="D378" s="20" t="s">
        <v>945</v>
      </c>
      <c r="E378" s="64">
        <v>3</v>
      </c>
      <c r="F378" s="20">
        <v>1800</v>
      </c>
      <c r="G378" s="19" t="s">
        <v>889</v>
      </c>
      <c r="H378" s="40" t="s">
        <v>946</v>
      </c>
      <c r="I378" s="74" t="s">
        <v>80</v>
      </c>
      <c r="J378" s="40" t="s">
        <v>22</v>
      </c>
      <c r="K378" s="40" t="s">
        <v>96</v>
      </c>
      <c r="L378" s="40"/>
      <c r="M378" s="42" t="s">
        <v>23</v>
      </c>
    </row>
    <row r="379" s="1" customFormat="1" ht="18" customHeight="1" spans="1:13">
      <c r="A379" s="16">
        <f t="shared" si="7"/>
        <v>376</v>
      </c>
      <c r="B379" s="20" t="s">
        <v>947</v>
      </c>
      <c r="C379" s="20" t="s">
        <v>30</v>
      </c>
      <c r="D379" s="20" t="s">
        <v>948</v>
      </c>
      <c r="E379" s="64">
        <v>3</v>
      </c>
      <c r="F379" s="20">
        <v>1800</v>
      </c>
      <c r="G379" s="19" t="s">
        <v>889</v>
      </c>
      <c r="H379" s="40" t="s">
        <v>946</v>
      </c>
      <c r="I379" s="74" t="s">
        <v>80</v>
      </c>
      <c r="J379" s="40" t="s">
        <v>22</v>
      </c>
      <c r="K379" s="40" t="s">
        <v>292</v>
      </c>
      <c r="L379" s="40"/>
      <c r="M379" s="42" t="s">
        <v>23</v>
      </c>
    </row>
    <row r="380" s="1" customFormat="1" ht="18" customHeight="1" spans="1:13">
      <c r="A380" s="16">
        <f t="shared" si="7"/>
        <v>377</v>
      </c>
      <c r="B380" s="20" t="s">
        <v>949</v>
      </c>
      <c r="C380" s="20" t="s">
        <v>17</v>
      </c>
      <c r="D380" s="20" t="s">
        <v>950</v>
      </c>
      <c r="E380" s="64">
        <v>3</v>
      </c>
      <c r="F380" s="20">
        <v>1800</v>
      </c>
      <c r="G380" s="19" t="s">
        <v>889</v>
      </c>
      <c r="H380" s="40" t="s">
        <v>890</v>
      </c>
      <c r="I380" s="74" t="s">
        <v>21</v>
      </c>
      <c r="J380" s="40" t="s">
        <v>22</v>
      </c>
      <c r="K380" s="40" t="s">
        <v>96</v>
      </c>
      <c r="L380" s="40"/>
      <c r="M380" s="42" t="s">
        <v>23</v>
      </c>
    </row>
    <row r="381" s="1" customFormat="1" ht="18" customHeight="1" spans="1:13">
      <c r="A381" s="16">
        <f t="shared" si="7"/>
        <v>378</v>
      </c>
      <c r="B381" s="20" t="s">
        <v>951</v>
      </c>
      <c r="C381" s="20" t="s">
        <v>30</v>
      </c>
      <c r="D381" s="20" t="s">
        <v>952</v>
      </c>
      <c r="E381" s="64">
        <v>3</v>
      </c>
      <c r="F381" s="20">
        <v>1800</v>
      </c>
      <c r="G381" s="19" t="s">
        <v>889</v>
      </c>
      <c r="H381" s="40" t="s">
        <v>893</v>
      </c>
      <c r="I381" s="74" t="s">
        <v>21</v>
      </c>
      <c r="J381" s="40" t="s">
        <v>22</v>
      </c>
      <c r="K381" s="40" t="s">
        <v>96</v>
      </c>
      <c r="L381" s="40"/>
      <c r="M381" s="42" t="s">
        <v>23</v>
      </c>
    </row>
    <row r="382" s="1" customFormat="1" ht="18" customHeight="1" spans="1:13">
      <c r="A382" s="16">
        <f t="shared" si="7"/>
        <v>379</v>
      </c>
      <c r="B382" s="20" t="s">
        <v>953</v>
      </c>
      <c r="C382" s="20" t="s">
        <v>30</v>
      </c>
      <c r="D382" s="20" t="s">
        <v>954</v>
      </c>
      <c r="E382" s="64">
        <v>3</v>
      </c>
      <c r="F382" s="20">
        <v>1800</v>
      </c>
      <c r="G382" s="19" t="s">
        <v>889</v>
      </c>
      <c r="H382" s="40" t="s">
        <v>896</v>
      </c>
      <c r="I382" s="74" t="s">
        <v>21</v>
      </c>
      <c r="J382" s="40" t="s">
        <v>22</v>
      </c>
      <c r="K382" s="40" t="s">
        <v>904</v>
      </c>
      <c r="L382" s="40"/>
      <c r="M382" s="42" t="s">
        <v>23</v>
      </c>
    </row>
    <row r="383" s="1" customFormat="1" ht="18" customHeight="1" spans="1:13">
      <c r="A383" s="16">
        <f t="shared" si="7"/>
        <v>380</v>
      </c>
      <c r="B383" s="20" t="s">
        <v>955</v>
      </c>
      <c r="C383" s="20" t="s">
        <v>17</v>
      </c>
      <c r="D383" s="40" t="s">
        <v>956</v>
      </c>
      <c r="E383" s="64">
        <v>3</v>
      </c>
      <c r="F383" s="20">
        <v>1800</v>
      </c>
      <c r="G383" s="19" t="s">
        <v>889</v>
      </c>
      <c r="H383" s="40" t="s">
        <v>896</v>
      </c>
      <c r="I383" s="74" t="s">
        <v>21</v>
      </c>
      <c r="J383" s="40" t="s">
        <v>22</v>
      </c>
      <c r="K383" s="40" t="s">
        <v>913</v>
      </c>
      <c r="L383" s="40"/>
      <c r="M383" s="42" t="s">
        <v>23</v>
      </c>
    </row>
    <row r="384" s="1" customFormat="1" ht="18" customHeight="1" spans="1:13">
      <c r="A384" s="16">
        <f t="shared" si="7"/>
        <v>381</v>
      </c>
      <c r="B384" s="20" t="s">
        <v>957</v>
      </c>
      <c r="C384" s="20" t="s">
        <v>17</v>
      </c>
      <c r="D384" s="20" t="s">
        <v>958</v>
      </c>
      <c r="E384" s="64">
        <v>3</v>
      </c>
      <c r="F384" s="20">
        <v>1800</v>
      </c>
      <c r="G384" s="19" t="s">
        <v>889</v>
      </c>
      <c r="H384" s="40" t="s">
        <v>946</v>
      </c>
      <c r="I384" s="74" t="s">
        <v>21</v>
      </c>
      <c r="J384" s="40" t="s">
        <v>22</v>
      </c>
      <c r="K384" s="40" t="s">
        <v>739</v>
      </c>
      <c r="L384" s="40"/>
      <c r="M384" s="42" t="s">
        <v>23</v>
      </c>
    </row>
    <row r="385" s="1" customFormat="1" ht="18" customHeight="1" spans="1:13">
      <c r="A385" s="16">
        <f t="shared" si="7"/>
        <v>382</v>
      </c>
      <c r="B385" s="20" t="s">
        <v>959</v>
      </c>
      <c r="C385" s="20" t="s">
        <v>17</v>
      </c>
      <c r="D385" s="20" t="s">
        <v>960</v>
      </c>
      <c r="E385" s="64">
        <v>3</v>
      </c>
      <c r="F385" s="20">
        <v>1800</v>
      </c>
      <c r="G385" s="19" t="s">
        <v>889</v>
      </c>
      <c r="H385" s="40" t="s">
        <v>912</v>
      </c>
      <c r="I385" s="74" t="s">
        <v>21</v>
      </c>
      <c r="J385" s="40" t="s">
        <v>22</v>
      </c>
      <c r="K385" s="40" t="s">
        <v>96</v>
      </c>
      <c r="L385" s="40"/>
      <c r="M385" s="42" t="s">
        <v>23</v>
      </c>
    </row>
    <row r="386" s="1" customFormat="1" ht="18" customHeight="1" spans="1:13">
      <c r="A386" s="16">
        <f t="shared" si="7"/>
        <v>383</v>
      </c>
      <c r="B386" s="20" t="s">
        <v>961</v>
      </c>
      <c r="C386" s="20" t="s">
        <v>17</v>
      </c>
      <c r="D386" s="20" t="s">
        <v>962</v>
      </c>
      <c r="E386" s="64">
        <v>3</v>
      </c>
      <c r="F386" s="20">
        <v>1800</v>
      </c>
      <c r="G386" s="19" t="s">
        <v>889</v>
      </c>
      <c r="H386" s="40" t="s">
        <v>903</v>
      </c>
      <c r="I386" s="74" t="s">
        <v>21</v>
      </c>
      <c r="J386" s="40" t="s">
        <v>22</v>
      </c>
      <c r="K386" s="40" t="s">
        <v>96</v>
      </c>
      <c r="L386" s="40"/>
      <c r="M386" s="42" t="s">
        <v>23</v>
      </c>
    </row>
    <row r="387" s="1" customFormat="1" ht="18" customHeight="1" spans="1:13">
      <c r="A387" s="16">
        <f t="shared" si="7"/>
        <v>384</v>
      </c>
      <c r="B387" s="20" t="s">
        <v>963</v>
      </c>
      <c r="C387" s="20" t="s">
        <v>17</v>
      </c>
      <c r="D387" s="20" t="s">
        <v>964</v>
      </c>
      <c r="E387" s="64">
        <v>3</v>
      </c>
      <c r="F387" s="20">
        <v>1800</v>
      </c>
      <c r="G387" s="19" t="s">
        <v>889</v>
      </c>
      <c r="H387" s="40" t="s">
        <v>903</v>
      </c>
      <c r="I387" s="74" t="s">
        <v>21</v>
      </c>
      <c r="J387" s="40" t="s">
        <v>22</v>
      </c>
      <c r="K387" s="40" t="s">
        <v>96</v>
      </c>
      <c r="L387" s="40"/>
      <c r="M387" s="42" t="s">
        <v>23</v>
      </c>
    </row>
    <row r="388" s="1" customFormat="1" ht="18" customHeight="1" spans="1:13">
      <c r="A388" s="16">
        <f t="shared" ref="A388:A451" si="8">ROW()-3</f>
        <v>385</v>
      </c>
      <c r="B388" s="20" t="s">
        <v>616</v>
      </c>
      <c r="C388" s="20" t="s">
        <v>17</v>
      </c>
      <c r="D388" s="20" t="s">
        <v>965</v>
      </c>
      <c r="E388" s="64">
        <v>3</v>
      </c>
      <c r="F388" s="20">
        <v>1800</v>
      </c>
      <c r="G388" s="19" t="s">
        <v>889</v>
      </c>
      <c r="H388" s="40" t="s">
        <v>907</v>
      </c>
      <c r="I388" s="74" t="s">
        <v>21</v>
      </c>
      <c r="J388" s="40" t="s">
        <v>22</v>
      </c>
      <c r="K388" s="40" t="s">
        <v>96</v>
      </c>
      <c r="L388" s="40"/>
      <c r="M388" s="42" t="s">
        <v>23</v>
      </c>
    </row>
    <row r="389" s="1" customFormat="1" ht="18" customHeight="1" spans="1:13">
      <c r="A389" s="16">
        <f t="shared" si="8"/>
        <v>386</v>
      </c>
      <c r="B389" s="20" t="s">
        <v>33</v>
      </c>
      <c r="C389" s="20" t="s">
        <v>30</v>
      </c>
      <c r="D389" s="20" t="s">
        <v>966</v>
      </c>
      <c r="E389" s="64">
        <v>3</v>
      </c>
      <c r="F389" s="20">
        <v>1800</v>
      </c>
      <c r="G389" s="19" t="s">
        <v>889</v>
      </c>
      <c r="H389" s="40" t="s">
        <v>802</v>
      </c>
      <c r="I389" s="74" t="s">
        <v>21</v>
      </c>
      <c r="J389" s="40" t="s">
        <v>22</v>
      </c>
      <c r="K389" s="40" t="s">
        <v>96</v>
      </c>
      <c r="L389" s="40"/>
      <c r="M389" s="42" t="s">
        <v>23</v>
      </c>
    </row>
    <row r="390" s="1" customFormat="1" ht="18" customHeight="1" spans="1:13">
      <c r="A390" s="16">
        <f t="shared" si="8"/>
        <v>387</v>
      </c>
      <c r="B390" s="20" t="s">
        <v>967</v>
      </c>
      <c r="C390" s="20" t="s">
        <v>30</v>
      </c>
      <c r="D390" s="20" t="s">
        <v>968</v>
      </c>
      <c r="E390" s="64">
        <v>3</v>
      </c>
      <c r="F390" s="20">
        <v>1800</v>
      </c>
      <c r="G390" s="19" t="s">
        <v>889</v>
      </c>
      <c r="H390" s="40" t="s">
        <v>899</v>
      </c>
      <c r="I390" s="74" t="s">
        <v>21</v>
      </c>
      <c r="J390" s="40" t="s">
        <v>22</v>
      </c>
      <c r="K390" s="40" t="s">
        <v>96</v>
      </c>
      <c r="L390" s="40"/>
      <c r="M390" s="42" t="s">
        <v>23</v>
      </c>
    </row>
    <row r="391" s="1" customFormat="1" ht="18" customHeight="1" spans="1:13">
      <c r="A391" s="16">
        <f t="shared" si="8"/>
        <v>388</v>
      </c>
      <c r="B391" s="51" t="s">
        <v>969</v>
      </c>
      <c r="C391" s="51" t="s">
        <v>17</v>
      </c>
      <c r="D391" s="51" t="s">
        <v>970</v>
      </c>
      <c r="E391" s="64">
        <v>3</v>
      </c>
      <c r="F391" s="51">
        <v>1800</v>
      </c>
      <c r="G391" s="19" t="s">
        <v>889</v>
      </c>
      <c r="H391" s="40" t="s">
        <v>909</v>
      </c>
      <c r="I391" s="51" t="s">
        <v>21</v>
      </c>
      <c r="J391" s="40" t="s">
        <v>22</v>
      </c>
      <c r="K391" s="51" t="s">
        <v>971</v>
      </c>
      <c r="L391" s="40"/>
      <c r="M391" s="42" t="s">
        <v>23</v>
      </c>
    </row>
    <row r="392" s="1" customFormat="1" ht="18" customHeight="1" spans="1:13">
      <c r="A392" s="16">
        <f t="shared" si="8"/>
        <v>389</v>
      </c>
      <c r="B392" s="19" t="s">
        <v>972</v>
      </c>
      <c r="C392" s="19" t="s">
        <v>30</v>
      </c>
      <c r="D392" s="19" t="s">
        <v>973</v>
      </c>
      <c r="E392" s="114">
        <v>3</v>
      </c>
      <c r="F392" s="19">
        <f t="shared" ref="F392:F420" si="9">E392*600</f>
        <v>1800</v>
      </c>
      <c r="G392" s="19" t="s">
        <v>974</v>
      </c>
      <c r="H392" s="115" t="s">
        <v>975</v>
      </c>
      <c r="I392" s="19" t="s">
        <v>64</v>
      </c>
      <c r="J392" s="40" t="s">
        <v>22</v>
      </c>
      <c r="K392" s="40" t="s">
        <v>247</v>
      </c>
      <c r="L392" s="19" t="s">
        <v>976</v>
      </c>
      <c r="M392" s="42" t="s">
        <v>23</v>
      </c>
    </row>
    <row r="393" s="1" customFormat="1" ht="18" customHeight="1" spans="1:13">
      <c r="A393" s="16">
        <f t="shared" si="8"/>
        <v>390</v>
      </c>
      <c r="B393" s="19" t="s">
        <v>977</v>
      </c>
      <c r="C393" s="19" t="s">
        <v>17</v>
      </c>
      <c r="D393" s="19" t="s">
        <v>978</v>
      </c>
      <c r="E393" s="114">
        <v>3</v>
      </c>
      <c r="F393" s="19">
        <f t="shared" si="9"/>
        <v>1800</v>
      </c>
      <c r="G393" s="19" t="s">
        <v>974</v>
      </c>
      <c r="H393" s="115" t="s">
        <v>979</v>
      </c>
      <c r="I393" s="19" t="s">
        <v>64</v>
      </c>
      <c r="J393" s="40" t="s">
        <v>22</v>
      </c>
      <c r="K393" s="40" t="s">
        <v>247</v>
      </c>
      <c r="L393" s="19" t="s">
        <v>976</v>
      </c>
      <c r="M393" s="42" t="s">
        <v>23</v>
      </c>
    </row>
    <row r="394" s="1" customFormat="1" ht="18" customHeight="1" spans="1:13">
      <c r="A394" s="16">
        <f t="shared" si="8"/>
        <v>391</v>
      </c>
      <c r="B394" s="19" t="s">
        <v>980</v>
      </c>
      <c r="C394" s="19" t="s">
        <v>17</v>
      </c>
      <c r="D394" s="19" t="s">
        <v>981</v>
      </c>
      <c r="E394" s="114">
        <v>3</v>
      </c>
      <c r="F394" s="19">
        <f t="shared" si="9"/>
        <v>1800</v>
      </c>
      <c r="G394" s="19" t="s">
        <v>974</v>
      </c>
      <c r="H394" s="115" t="s">
        <v>982</v>
      </c>
      <c r="I394" s="19" t="s">
        <v>64</v>
      </c>
      <c r="J394" s="40" t="s">
        <v>22</v>
      </c>
      <c r="K394" s="40" t="s">
        <v>247</v>
      </c>
      <c r="L394" s="19" t="s">
        <v>976</v>
      </c>
      <c r="M394" s="42" t="s">
        <v>23</v>
      </c>
    </row>
    <row r="395" s="1" customFormat="1" ht="18" customHeight="1" spans="1:13">
      <c r="A395" s="16">
        <f t="shared" si="8"/>
        <v>392</v>
      </c>
      <c r="B395" s="19" t="s">
        <v>983</v>
      </c>
      <c r="C395" s="19" t="s">
        <v>30</v>
      </c>
      <c r="D395" s="19" t="s">
        <v>984</v>
      </c>
      <c r="E395" s="114">
        <v>3</v>
      </c>
      <c r="F395" s="19">
        <f t="shared" si="9"/>
        <v>1800</v>
      </c>
      <c r="G395" s="19" t="s">
        <v>974</v>
      </c>
      <c r="H395" s="115" t="s">
        <v>985</v>
      </c>
      <c r="I395" s="19" t="s">
        <v>64</v>
      </c>
      <c r="J395" s="40" t="s">
        <v>22</v>
      </c>
      <c r="K395" s="40" t="s">
        <v>247</v>
      </c>
      <c r="L395" s="19" t="s">
        <v>976</v>
      </c>
      <c r="M395" s="42" t="s">
        <v>23</v>
      </c>
    </row>
    <row r="396" s="1" customFormat="1" ht="18" customHeight="1" spans="1:13">
      <c r="A396" s="16">
        <f t="shared" si="8"/>
        <v>393</v>
      </c>
      <c r="B396" s="19" t="s">
        <v>986</v>
      </c>
      <c r="C396" s="19" t="s">
        <v>17</v>
      </c>
      <c r="D396" s="19" t="s">
        <v>987</v>
      </c>
      <c r="E396" s="114">
        <v>3</v>
      </c>
      <c r="F396" s="19">
        <f t="shared" si="9"/>
        <v>1800</v>
      </c>
      <c r="G396" s="19" t="s">
        <v>974</v>
      </c>
      <c r="H396" s="115" t="s">
        <v>988</v>
      </c>
      <c r="I396" s="19" t="s">
        <v>64</v>
      </c>
      <c r="J396" s="17" t="s">
        <v>22</v>
      </c>
      <c r="K396" s="40" t="s">
        <v>247</v>
      </c>
      <c r="L396" s="19" t="s">
        <v>976</v>
      </c>
      <c r="M396" s="42" t="s">
        <v>23</v>
      </c>
    </row>
    <row r="397" s="1" customFormat="1" ht="18" customHeight="1" spans="1:13">
      <c r="A397" s="16">
        <f t="shared" si="8"/>
        <v>394</v>
      </c>
      <c r="B397" s="19" t="s">
        <v>989</v>
      </c>
      <c r="C397" s="19" t="s">
        <v>17</v>
      </c>
      <c r="D397" s="19" t="s">
        <v>990</v>
      </c>
      <c r="E397" s="114">
        <v>3</v>
      </c>
      <c r="F397" s="19">
        <f t="shared" si="9"/>
        <v>1800</v>
      </c>
      <c r="G397" s="19" t="s">
        <v>974</v>
      </c>
      <c r="H397" s="115" t="s">
        <v>988</v>
      </c>
      <c r="I397" s="19" t="s">
        <v>64</v>
      </c>
      <c r="J397" s="40" t="s">
        <v>32</v>
      </c>
      <c r="K397" s="40" t="s">
        <v>247</v>
      </c>
      <c r="L397" s="19" t="s">
        <v>976</v>
      </c>
      <c r="M397" s="42" t="s">
        <v>23</v>
      </c>
    </row>
    <row r="398" s="1" customFormat="1" ht="18" customHeight="1" spans="1:13">
      <c r="A398" s="16">
        <f t="shared" si="8"/>
        <v>395</v>
      </c>
      <c r="B398" s="19" t="s">
        <v>118</v>
      </c>
      <c r="C398" s="19" t="s">
        <v>30</v>
      </c>
      <c r="D398" s="19" t="s">
        <v>991</v>
      </c>
      <c r="E398" s="114">
        <v>3</v>
      </c>
      <c r="F398" s="19">
        <f t="shared" si="9"/>
        <v>1800</v>
      </c>
      <c r="G398" s="19" t="s">
        <v>974</v>
      </c>
      <c r="H398" s="115" t="s">
        <v>975</v>
      </c>
      <c r="I398" s="19" t="s">
        <v>80</v>
      </c>
      <c r="J398" s="40" t="s">
        <v>22</v>
      </c>
      <c r="K398" s="40" t="s">
        <v>247</v>
      </c>
      <c r="L398" s="19" t="s">
        <v>976</v>
      </c>
      <c r="M398" s="42" t="s">
        <v>23</v>
      </c>
    </row>
    <row r="399" s="1" customFormat="1" ht="18" customHeight="1" spans="1:13">
      <c r="A399" s="16">
        <f t="shared" si="8"/>
        <v>396</v>
      </c>
      <c r="B399" s="19" t="s">
        <v>404</v>
      </c>
      <c r="C399" s="19" t="s">
        <v>17</v>
      </c>
      <c r="D399" s="19" t="s">
        <v>992</v>
      </c>
      <c r="E399" s="114">
        <v>3</v>
      </c>
      <c r="F399" s="19">
        <f t="shared" si="9"/>
        <v>1800</v>
      </c>
      <c r="G399" s="19" t="s">
        <v>974</v>
      </c>
      <c r="H399" s="115" t="s">
        <v>979</v>
      </c>
      <c r="I399" s="19" t="s">
        <v>80</v>
      </c>
      <c r="J399" s="40" t="s">
        <v>32</v>
      </c>
      <c r="K399" s="40" t="s">
        <v>247</v>
      </c>
      <c r="L399" s="19" t="s">
        <v>976</v>
      </c>
      <c r="M399" s="42" t="s">
        <v>23</v>
      </c>
    </row>
    <row r="400" s="1" customFormat="1" ht="18" customHeight="1" spans="1:13">
      <c r="A400" s="16">
        <f t="shared" si="8"/>
        <v>397</v>
      </c>
      <c r="B400" s="19" t="s">
        <v>287</v>
      </c>
      <c r="C400" s="19" t="s">
        <v>30</v>
      </c>
      <c r="D400" s="19" t="s">
        <v>993</v>
      </c>
      <c r="E400" s="114">
        <v>3</v>
      </c>
      <c r="F400" s="19">
        <f t="shared" si="9"/>
        <v>1800</v>
      </c>
      <c r="G400" s="19" t="s">
        <v>974</v>
      </c>
      <c r="H400" s="115" t="s">
        <v>982</v>
      </c>
      <c r="I400" s="19" t="s">
        <v>80</v>
      </c>
      <c r="J400" s="40" t="s">
        <v>22</v>
      </c>
      <c r="K400" s="40" t="s">
        <v>247</v>
      </c>
      <c r="L400" s="19" t="s">
        <v>976</v>
      </c>
      <c r="M400" s="42" t="s">
        <v>23</v>
      </c>
    </row>
    <row r="401" s="1" customFormat="1" ht="18" customHeight="1" spans="1:13">
      <c r="A401" s="16">
        <f t="shared" si="8"/>
        <v>398</v>
      </c>
      <c r="B401" s="19" t="s">
        <v>994</v>
      </c>
      <c r="C401" s="19" t="s">
        <v>17</v>
      </c>
      <c r="D401" s="19" t="s">
        <v>995</v>
      </c>
      <c r="E401" s="114">
        <v>3</v>
      </c>
      <c r="F401" s="19">
        <f t="shared" si="9"/>
        <v>1800</v>
      </c>
      <c r="G401" s="19" t="s">
        <v>974</v>
      </c>
      <c r="H401" s="115" t="s">
        <v>996</v>
      </c>
      <c r="I401" s="19" t="s">
        <v>80</v>
      </c>
      <c r="J401" s="40" t="s">
        <v>22</v>
      </c>
      <c r="K401" s="40" t="s">
        <v>247</v>
      </c>
      <c r="L401" s="19" t="s">
        <v>976</v>
      </c>
      <c r="M401" s="42" t="s">
        <v>23</v>
      </c>
    </row>
    <row r="402" s="1" customFormat="1" ht="18" customHeight="1" spans="1:13">
      <c r="A402" s="16">
        <f t="shared" si="8"/>
        <v>399</v>
      </c>
      <c r="B402" s="19" t="s">
        <v>289</v>
      </c>
      <c r="C402" s="19" t="s">
        <v>17</v>
      </c>
      <c r="D402" s="19" t="s">
        <v>997</v>
      </c>
      <c r="E402" s="114">
        <v>3</v>
      </c>
      <c r="F402" s="19">
        <f t="shared" si="9"/>
        <v>1800</v>
      </c>
      <c r="G402" s="19" t="s">
        <v>974</v>
      </c>
      <c r="H402" s="115" t="s">
        <v>985</v>
      </c>
      <c r="I402" s="19" t="s">
        <v>80</v>
      </c>
      <c r="J402" s="40" t="s">
        <v>22</v>
      </c>
      <c r="K402" s="40" t="s">
        <v>247</v>
      </c>
      <c r="L402" s="19" t="s">
        <v>976</v>
      </c>
      <c r="M402" s="42" t="s">
        <v>23</v>
      </c>
    </row>
    <row r="403" s="1" customFormat="1" ht="18" customHeight="1" spans="1:13">
      <c r="A403" s="16">
        <f t="shared" si="8"/>
        <v>400</v>
      </c>
      <c r="B403" s="19" t="s">
        <v>998</v>
      </c>
      <c r="C403" s="19" t="s">
        <v>17</v>
      </c>
      <c r="D403" s="19" t="s">
        <v>999</v>
      </c>
      <c r="E403" s="114">
        <v>3</v>
      </c>
      <c r="F403" s="19">
        <f t="shared" si="9"/>
        <v>1800</v>
      </c>
      <c r="G403" s="19" t="s">
        <v>974</v>
      </c>
      <c r="H403" s="115" t="s">
        <v>985</v>
      </c>
      <c r="I403" s="19" t="s">
        <v>80</v>
      </c>
      <c r="J403" s="40" t="s">
        <v>22</v>
      </c>
      <c r="K403" s="40" t="s">
        <v>247</v>
      </c>
      <c r="L403" s="19" t="s">
        <v>976</v>
      </c>
      <c r="M403" s="42" t="s">
        <v>23</v>
      </c>
    </row>
    <row r="404" s="1" customFormat="1" ht="18" customHeight="1" spans="1:13">
      <c r="A404" s="16">
        <f t="shared" si="8"/>
        <v>401</v>
      </c>
      <c r="B404" s="19" t="s">
        <v>1000</v>
      </c>
      <c r="C404" s="19" t="s">
        <v>17</v>
      </c>
      <c r="D404" s="19" t="s">
        <v>1001</v>
      </c>
      <c r="E404" s="114">
        <v>3</v>
      </c>
      <c r="F404" s="19">
        <f t="shared" si="9"/>
        <v>1800</v>
      </c>
      <c r="G404" s="19" t="s">
        <v>974</v>
      </c>
      <c r="H404" s="115" t="s">
        <v>979</v>
      </c>
      <c r="I404" s="19" t="s">
        <v>80</v>
      </c>
      <c r="J404" s="40" t="s">
        <v>32</v>
      </c>
      <c r="K404" s="40" t="s">
        <v>109</v>
      </c>
      <c r="L404" s="19" t="s">
        <v>1002</v>
      </c>
      <c r="M404" s="42" t="s">
        <v>23</v>
      </c>
    </row>
    <row r="405" s="1" customFormat="1" ht="18" customHeight="1" spans="1:13">
      <c r="A405" s="16">
        <f t="shared" si="8"/>
        <v>402</v>
      </c>
      <c r="B405" s="19" t="s">
        <v>1003</v>
      </c>
      <c r="C405" s="19" t="s">
        <v>17</v>
      </c>
      <c r="D405" s="19" t="s">
        <v>1004</v>
      </c>
      <c r="E405" s="114">
        <v>3</v>
      </c>
      <c r="F405" s="19">
        <f t="shared" si="9"/>
        <v>1800</v>
      </c>
      <c r="G405" s="19" t="s">
        <v>974</v>
      </c>
      <c r="H405" s="115" t="s">
        <v>975</v>
      </c>
      <c r="I405" s="19" t="s">
        <v>21</v>
      </c>
      <c r="J405" s="40" t="s">
        <v>22</v>
      </c>
      <c r="K405" s="40" t="s">
        <v>247</v>
      </c>
      <c r="L405" s="19" t="s">
        <v>976</v>
      </c>
      <c r="M405" s="42" t="s">
        <v>23</v>
      </c>
    </row>
    <row r="406" s="1" customFormat="1" ht="18" customHeight="1" spans="1:13">
      <c r="A406" s="16">
        <f t="shared" si="8"/>
        <v>403</v>
      </c>
      <c r="B406" s="19" t="s">
        <v>1005</v>
      </c>
      <c r="C406" s="19" t="s">
        <v>17</v>
      </c>
      <c r="D406" s="19" t="s">
        <v>1006</v>
      </c>
      <c r="E406" s="114">
        <v>3</v>
      </c>
      <c r="F406" s="19">
        <f t="shared" si="9"/>
        <v>1800</v>
      </c>
      <c r="G406" s="19" t="s">
        <v>974</v>
      </c>
      <c r="H406" s="115" t="s">
        <v>975</v>
      </c>
      <c r="I406" s="19" t="s">
        <v>21</v>
      </c>
      <c r="J406" s="40" t="s">
        <v>22</v>
      </c>
      <c r="K406" s="40" t="s">
        <v>247</v>
      </c>
      <c r="L406" s="19" t="s">
        <v>976</v>
      </c>
      <c r="M406" s="42" t="s">
        <v>23</v>
      </c>
    </row>
    <row r="407" s="1" customFormat="1" ht="18" customHeight="1" spans="1:13">
      <c r="A407" s="16">
        <f t="shared" si="8"/>
        <v>404</v>
      </c>
      <c r="B407" s="19" t="s">
        <v>1007</v>
      </c>
      <c r="C407" s="19" t="s">
        <v>30</v>
      </c>
      <c r="D407" s="19" t="s">
        <v>1008</v>
      </c>
      <c r="E407" s="114">
        <v>3</v>
      </c>
      <c r="F407" s="19">
        <f t="shared" si="9"/>
        <v>1800</v>
      </c>
      <c r="G407" s="19" t="s">
        <v>974</v>
      </c>
      <c r="H407" s="115" t="s">
        <v>979</v>
      </c>
      <c r="I407" s="19" t="s">
        <v>21</v>
      </c>
      <c r="J407" s="40" t="s">
        <v>22</v>
      </c>
      <c r="K407" s="40" t="s">
        <v>247</v>
      </c>
      <c r="L407" s="19" t="s">
        <v>976</v>
      </c>
      <c r="M407" s="42" t="s">
        <v>23</v>
      </c>
    </row>
    <row r="408" s="1" customFormat="1" ht="18" customHeight="1" spans="1:13">
      <c r="A408" s="16">
        <f t="shared" si="8"/>
        <v>405</v>
      </c>
      <c r="B408" s="19" t="s">
        <v>1009</v>
      </c>
      <c r="C408" s="19" t="s">
        <v>17</v>
      </c>
      <c r="D408" s="19" t="s">
        <v>1010</v>
      </c>
      <c r="E408" s="114">
        <v>3</v>
      </c>
      <c r="F408" s="19">
        <f t="shared" si="9"/>
        <v>1800</v>
      </c>
      <c r="G408" s="19" t="s">
        <v>974</v>
      </c>
      <c r="H408" s="115" t="s">
        <v>979</v>
      </c>
      <c r="I408" s="19" t="s">
        <v>21</v>
      </c>
      <c r="J408" s="40" t="s">
        <v>22</v>
      </c>
      <c r="K408" s="40" t="s">
        <v>247</v>
      </c>
      <c r="L408" s="19" t="s">
        <v>976</v>
      </c>
      <c r="M408" s="42" t="s">
        <v>23</v>
      </c>
    </row>
    <row r="409" s="4" customFormat="1" ht="18" customHeight="1" spans="1:13">
      <c r="A409" s="16">
        <f t="shared" si="8"/>
        <v>406</v>
      </c>
      <c r="B409" s="89" t="s">
        <v>1011</v>
      </c>
      <c r="C409" s="89" t="s">
        <v>17</v>
      </c>
      <c r="D409" s="89" t="s">
        <v>1012</v>
      </c>
      <c r="E409" s="116">
        <v>3</v>
      </c>
      <c r="F409" s="89">
        <f t="shared" si="9"/>
        <v>1800</v>
      </c>
      <c r="G409" s="89" t="s">
        <v>974</v>
      </c>
      <c r="H409" s="117" t="s">
        <v>979</v>
      </c>
      <c r="I409" s="89" t="s">
        <v>21</v>
      </c>
      <c r="J409" s="88" t="s">
        <v>22</v>
      </c>
      <c r="K409" s="88" t="s">
        <v>247</v>
      </c>
      <c r="L409" s="89" t="s">
        <v>976</v>
      </c>
      <c r="M409" s="42" t="s">
        <v>23</v>
      </c>
    </row>
    <row r="410" s="1" customFormat="1" ht="18" customHeight="1" spans="1:13">
      <c r="A410" s="16">
        <f t="shared" si="8"/>
        <v>407</v>
      </c>
      <c r="B410" s="19" t="s">
        <v>287</v>
      </c>
      <c r="C410" s="19" t="s">
        <v>17</v>
      </c>
      <c r="D410" s="19" t="s">
        <v>1013</v>
      </c>
      <c r="E410" s="114">
        <v>3</v>
      </c>
      <c r="F410" s="19">
        <f t="shared" si="9"/>
        <v>1800</v>
      </c>
      <c r="G410" s="19" t="s">
        <v>974</v>
      </c>
      <c r="H410" s="115" t="s">
        <v>982</v>
      </c>
      <c r="I410" s="19" t="s">
        <v>21</v>
      </c>
      <c r="J410" s="40" t="s">
        <v>22</v>
      </c>
      <c r="K410" s="40" t="s">
        <v>247</v>
      </c>
      <c r="L410" s="19" t="s">
        <v>976</v>
      </c>
      <c r="M410" s="42" t="s">
        <v>23</v>
      </c>
    </row>
    <row r="411" s="1" customFormat="1" ht="18" customHeight="1" spans="1:13">
      <c r="A411" s="16">
        <f t="shared" si="8"/>
        <v>408</v>
      </c>
      <c r="B411" s="19" t="s">
        <v>1014</v>
      </c>
      <c r="C411" s="19" t="s">
        <v>30</v>
      </c>
      <c r="D411" s="19" t="s">
        <v>1015</v>
      </c>
      <c r="E411" s="114">
        <v>3</v>
      </c>
      <c r="F411" s="19">
        <f t="shared" si="9"/>
        <v>1800</v>
      </c>
      <c r="G411" s="19" t="s">
        <v>974</v>
      </c>
      <c r="H411" s="115" t="s">
        <v>982</v>
      </c>
      <c r="I411" s="19" t="s">
        <v>21</v>
      </c>
      <c r="J411" s="40" t="s">
        <v>32</v>
      </c>
      <c r="K411" s="40" t="s">
        <v>109</v>
      </c>
      <c r="L411" s="19" t="s">
        <v>1002</v>
      </c>
      <c r="M411" s="42" t="s">
        <v>23</v>
      </c>
    </row>
    <row r="412" s="1" customFormat="1" ht="18" customHeight="1" spans="1:13">
      <c r="A412" s="16">
        <f t="shared" si="8"/>
        <v>409</v>
      </c>
      <c r="B412" s="19" t="s">
        <v>1016</v>
      </c>
      <c r="C412" s="19" t="s">
        <v>30</v>
      </c>
      <c r="D412" s="19" t="s">
        <v>1017</v>
      </c>
      <c r="E412" s="114">
        <v>3</v>
      </c>
      <c r="F412" s="19">
        <f t="shared" si="9"/>
        <v>1800</v>
      </c>
      <c r="G412" s="19" t="s">
        <v>974</v>
      </c>
      <c r="H412" s="115" t="s">
        <v>996</v>
      </c>
      <c r="I412" s="19" t="s">
        <v>21</v>
      </c>
      <c r="J412" s="40" t="s">
        <v>22</v>
      </c>
      <c r="K412" s="40" t="s">
        <v>247</v>
      </c>
      <c r="L412" s="19" t="s">
        <v>976</v>
      </c>
      <c r="M412" s="42" t="s">
        <v>23</v>
      </c>
    </row>
    <row r="413" s="1" customFormat="1" ht="18" customHeight="1" spans="1:13">
      <c r="A413" s="16">
        <f t="shared" si="8"/>
        <v>410</v>
      </c>
      <c r="B413" s="19" t="s">
        <v>1018</v>
      </c>
      <c r="C413" s="19" t="s">
        <v>30</v>
      </c>
      <c r="D413" s="19" t="s">
        <v>1019</v>
      </c>
      <c r="E413" s="114">
        <v>3</v>
      </c>
      <c r="F413" s="19">
        <f t="shared" si="9"/>
        <v>1800</v>
      </c>
      <c r="G413" s="19" t="s">
        <v>974</v>
      </c>
      <c r="H413" s="115" t="s">
        <v>996</v>
      </c>
      <c r="I413" s="19" t="s">
        <v>21</v>
      </c>
      <c r="J413" s="40" t="s">
        <v>22</v>
      </c>
      <c r="K413" s="40" t="s">
        <v>247</v>
      </c>
      <c r="L413" s="19" t="s">
        <v>976</v>
      </c>
      <c r="M413" s="42" t="s">
        <v>23</v>
      </c>
    </row>
    <row r="414" s="1" customFormat="1" ht="18" customHeight="1" spans="1:13">
      <c r="A414" s="16">
        <f t="shared" si="8"/>
        <v>411</v>
      </c>
      <c r="B414" s="19" t="s">
        <v>1020</v>
      </c>
      <c r="C414" s="19" t="s">
        <v>17</v>
      </c>
      <c r="D414" s="19" t="s">
        <v>1021</v>
      </c>
      <c r="E414" s="114">
        <v>3</v>
      </c>
      <c r="F414" s="19">
        <f t="shared" si="9"/>
        <v>1800</v>
      </c>
      <c r="G414" s="19" t="s">
        <v>974</v>
      </c>
      <c r="H414" s="115" t="s">
        <v>985</v>
      </c>
      <c r="I414" s="19" t="s">
        <v>21</v>
      </c>
      <c r="J414" s="40" t="s">
        <v>22</v>
      </c>
      <c r="K414" s="40" t="s">
        <v>109</v>
      </c>
      <c r="L414" s="19" t="s">
        <v>1002</v>
      </c>
      <c r="M414" s="42" t="s">
        <v>23</v>
      </c>
    </row>
    <row r="415" s="1" customFormat="1" ht="18" customHeight="1" spans="1:13">
      <c r="A415" s="16">
        <f t="shared" si="8"/>
        <v>412</v>
      </c>
      <c r="B415" s="19" t="s">
        <v>1022</v>
      </c>
      <c r="C415" s="19" t="s">
        <v>17</v>
      </c>
      <c r="D415" s="19" t="s">
        <v>1023</v>
      </c>
      <c r="E415" s="114">
        <v>3</v>
      </c>
      <c r="F415" s="19">
        <f t="shared" si="9"/>
        <v>1800</v>
      </c>
      <c r="G415" s="19" t="s">
        <v>974</v>
      </c>
      <c r="H415" s="115" t="s">
        <v>985</v>
      </c>
      <c r="I415" s="19" t="s">
        <v>21</v>
      </c>
      <c r="J415" s="40" t="s">
        <v>22</v>
      </c>
      <c r="K415" s="40" t="s">
        <v>109</v>
      </c>
      <c r="L415" s="19" t="s">
        <v>1002</v>
      </c>
      <c r="M415" s="42" t="s">
        <v>23</v>
      </c>
    </row>
    <row r="416" s="1" customFormat="1" ht="18" customHeight="1" spans="1:13">
      <c r="A416" s="16">
        <f t="shared" si="8"/>
        <v>413</v>
      </c>
      <c r="B416" s="19" t="s">
        <v>1024</v>
      </c>
      <c r="C416" s="19" t="s">
        <v>17</v>
      </c>
      <c r="D416" s="19" t="s">
        <v>1025</v>
      </c>
      <c r="E416" s="114">
        <v>3</v>
      </c>
      <c r="F416" s="19">
        <f t="shared" si="9"/>
        <v>1800</v>
      </c>
      <c r="G416" s="19" t="s">
        <v>974</v>
      </c>
      <c r="H416" s="115" t="s">
        <v>988</v>
      </c>
      <c r="I416" s="19" t="s">
        <v>21</v>
      </c>
      <c r="J416" s="40" t="s">
        <v>22</v>
      </c>
      <c r="K416" s="40" t="s">
        <v>247</v>
      </c>
      <c r="L416" s="19" t="s">
        <v>976</v>
      </c>
      <c r="M416" s="42" t="s">
        <v>23</v>
      </c>
    </row>
    <row r="417" s="1" customFormat="1" ht="18" customHeight="1" spans="1:13">
      <c r="A417" s="16">
        <f t="shared" si="8"/>
        <v>414</v>
      </c>
      <c r="B417" s="19" t="s">
        <v>1026</v>
      </c>
      <c r="C417" s="19" t="s">
        <v>17</v>
      </c>
      <c r="D417" s="19" t="s">
        <v>1027</v>
      </c>
      <c r="E417" s="114">
        <v>3</v>
      </c>
      <c r="F417" s="19">
        <f t="shared" si="9"/>
        <v>1800</v>
      </c>
      <c r="G417" s="19" t="s">
        <v>974</v>
      </c>
      <c r="H417" s="115" t="s">
        <v>996</v>
      </c>
      <c r="I417" s="19" t="s">
        <v>21</v>
      </c>
      <c r="J417" s="40" t="s">
        <v>32</v>
      </c>
      <c r="K417" s="40" t="s">
        <v>247</v>
      </c>
      <c r="L417" s="19" t="s">
        <v>976</v>
      </c>
      <c r="M417" s="42" t="s">
        <v>23</v>
      </c>
    </row>
    <row r="418" s="1" customFormat="1" ht="18" customHeight="1" spans="1:13">
      <c r="A418" s="16">
        <f t="shared" si="8"/>
        <v>415</v>
      </c>
      <c r="B418" s="19" t="s">
        <v>1028</v>
      </c>
      <c r="C418" s="19" t="s">
        <v>17</v>
      </c>
      <c r="D418" s="19" t="s">
        <v>1029</v>
      </c>
      <c r="E418" s="114">
        <v>3</v>
      </c>
      <c r="F418" s="19">
        <f t="shared" si="9"/>
        <v>1800</v>
      </c>
      <c r="G418" s="19" t="s">
        <v>974</v>
      </c>
      <c r="H418" s="115" t="s">
        <v>979</v>
      </c>
      <c r="I418" s="19" t="s">
        <v>21</v>
      </c>
      <c r="J418" s="40" t="s">
        <v>32</v>
      </c>
      <c r="K418" s="40" t="s">
        <v>247</v>
      </c>
      <c r="L418" s="19" t="s">
        <v>976</v>
      </c>
      <c r="M418" s="42" t="s">
        <v>23</v>
      </c>
    </row>
    <row r="419" s="4" customFormat="1" ht="18" customHeight="1" spans="1:13">
      <c r="A419" s="16">
        <f t="shared" si="8"/>
        <v>416</v>
      </c>
      <c r="B419" s="89" t="s">
        <v>29</v>
      </c>
      <c r="C419" s="89" t="s">
        <v>30</v>
      </c>
      <c r="D419" s="89" t="s">
        <v>1030</v>
      </c>
      <c r="E419" s="116">
        <v>3</v>
      </c>
      <c r="F419" s="89">
        <f t="shared" si="9"/>
        <v>1800</v>
      </c>
      <c r="G419" s="89" t="s">
        <v>974</v>
      </c>
      <c r="H419" s="117" t="s">
        <v>996</v>
      </c>
      <c r="I419" s="89" t="s">
        <v>64</v>
      </c>
      <c r="J419" s="88" t="s">
        <v>32</v>
      </c>
      <c r="K419" s="88" t="s">
        <v>247</v>
      </c>
      <c r="L419" s="89" t="s">
        <v>976</v>
      </c>
      <c r="M419" s="42" t="s">
        <v>23</v>
      </c>
    </row>
    <row r="420" s="4" customFormat="1" ht="18" customHeight="1" spans="1:13">
      <c r="A420" s="16">
        <f t="shared" si="8"/>
        <v>417</v>
      </c>
      <c r="B420" s="89" t="s">
        <v>1031</v>
      </c>
      <c r="C420" s="89" t="s">
        <v>17</v>
      </c>
      <c r="D420" s="89" t="s">
        <v>1032</v>
      </c>
      <c r="E420" s="116">
        <v>3</v>
      </c>
      <c r="F420" s="89">
        <f t="shared" si="9"/>
        <v>1800</v>
      </c>
      <c r="G420" s="89" t="s">
        <v>974</v>
      </c>
      <c r="H420" s="117" t="s">
        <v>982</v>
      </c>
      <c r="I420" s="89" t="s">
        <v>21</v>
      </c>
      <c r="J420" s="88" t="s">
        <v>22</v>
      </c>
      <c r="K420" s="88" t="s">
        <v>247</v>
      </c>
      <c r="L420" s="89" t="s">
        <v>976</v>
      </c>
      <c r="M420" s="42" t="s">
        <v>23</v>
      </c>
    </row>
    <row r="421" s="1" customFormat="1" ht="18" customHeight="1" spans="1:13">
      <c r="A421" s="16">
        <f t="shared" si="8"/>
        <v>418</v>
      </c>
      <c r="B421" s="17" t="s">
        <v>1033</v>
      </c>
      <c r="C421" s="51" t="s">
        <v>30</v>
      </c>
      <c r="D421" s="23" t="s">
        <v>1034</v>
      </c>
      <c r="E421" s="64">
        <v>3</v>
      </c>
      <c r="F421" s="20">
        <v>1800</v>
      </c>
      <c r="G421" s="40" t="s">
        <v>1035</v>
      </c>
      <c r="H421" s="40" t="s">
        <v>1036</v>
      </c>
      <c r="I421" s="17" t="s">
        <v>21</v>
      </c>
      <c r="J421" s="40" t="s">
        <v>22</v>
      </c>
      <c r="K421" s="40" t="s">
        <v>275</v>
      </c>
      <c r="L421" s="17"/>
      <c r="M421" s="42" t="s">
        <v>23</v>
      </c>
    </row>
    <row r="422" s="1" customFormat="1" ht="18" customHeight="1" spans="1:13">
      <c r="A422" s="16">
        <f t="shared" si="8"/>
        <v>419</v>
      </c>
      <c r="B422" s="17" t="s">
        <v>1037</v>
      </c>
      <c r="C422" s="51" t="s">
        <v>30</v>
      </c>
      <c r="D422" s="23" t="s">
        <v>1038</v>
      </c>
      <c r="E422" s="64">
        <v>3</v>
      </c>
      <c r="F422" s="20">
        <v>1800</v>
      </c>
      <c r="G422" s="40" t="s">
        <v>1035</v>
      </c>
      <c r="H422" s="40" t="s">
        <v>1036</v>
      </c>
      <c r="I422" s="17" t="s">
        <v>21</v>
      </c>
      <c r="J422" s="40" t="s">
        <v>22</v>
      </c>
      <c r="K422" s="40" t="s">
        <v>275</v>
      </c>
      <c r="L422" s="17"/>
      <c r="M422" s="42" t="s">
        <v>23</v>
      </c>
    </row>
    <row r="423" s="1" customFormat="1" ht="18" customHeight="1" spans="1:13">
      <c r="A423" s="16">
        <f t="shared" si="8"/>
        <v>420</v>
      </c>
      <c r="B423" s="17" t="s">
        <v>1039</v>
      </c>
      <c r="C423" s="51" t="s">
        <v>30</v>
      </c>
      <c r="D423" s="23" t="s">
        <v>1040</v>
      </c>
      <c r="E423" s="64">
        <v>3</v>
      </c>
      <c r="F423" s="20">
        <v>1800</v>
      </c>
      <c r="G423" s="40" t="s">
        <v>1035</v>
      </c>
      <c r="H423" s="40" t="s">
        <v>1036</v>
      </c>
      <c r="I423" s="17" t="s">
        <v>21</v>
      </c>
      <c r="J423" s="40" t="s">
        <v>22</v>
      </c>
      <c r="K423" s="40" t="s">
        <v>208</v>
      </c>
      <c r="L423" s="17"/>
      <c r="M423" s="42" t="s">
        <v>23</v>
      </c>
    </row>
    <row r="424" s="1" customFormat="1" ht="18" customHeight="1" spans="1:13">
      <c r="A424" s="16">
        <f t="shared" si="8"/>
        <v>421</v>
      </c>
      <c r="B424" s="17" t="s">
        <v>1041</v>
      </c>
      <c r="C424" s="51" t="s">
        <v>30</v>
      </c>
      <c r="D424" s="23" t="s">
        <v>1042</v>
      </c>
      <c r="E424" s="64">
        <v>3</v>
      </c>
      <c r="F424" s="20">
        <v>1800</v>
      </c>
      <c r="G424" s="40" t="s">
        <v>1035</v>
      </c>
      <c r="H424" s="40" t="s">
        <v>1036</v>
      </c>
      <c r="I424" s="17" t="s">
        <v>64</v>
      </c>
      <c r="J424" s="40" t="s">
        <v>22</v>
      </c>
      <c r="K424" s="40" t="s">
        <v>501</v>
      </c>
      <c r="L424" s="17"/>
      <c r="M424" s="42" t="s">
        <v>23</v>
      </c>
    </row>
    <row r="425" s="1" customFormat="1" ht="18" customHeight="1" spans="1:13">
      <c r="A425" s="16">
        <f t="shared" si="8"/>
        <v>422</v>
      </c>
      <c r="B425" s="17" t="s">
        <v>1043</v>
      </c>
      <c r="C425" s="51" t="s">
        <v>30</v>
      </c>
      <c r="D425" s="23" t="s">
        <v>1044</v>
      </c>
      <c r="E425" s="64">
        <v>3</v>
      </c>
      <c r="F425" s="20">
        <v>1800</v>
      </c>
      <c r="G425" s="40" t="s">
        <v>1035</v>
      </c>
      <c r="H425" s="40" t="s">
        <v>1036</v>
      </c>
      <c r="I425" s="17" t="s">
        <v>80</v>
      </c>
      <c r="J425" s="40" t="s">
        <v>22</v>
      </c>
      <c r="K425" s="40" t="s">
        <v>208</v>
      </c>
      <c r="L425" s="17"/>
      <c r="M425" s="42" t="s">
        <v>23</v>
      </c>
    </row>
    <row r="426" s="1" customFormat="1" ht="18" customHeight="1" spans="1:13">
      <c r="A426" s="16">
        <f t="shared" si="8"/>
        <v>423</v>
      </c>
      <c r="B426" s="17" t="s">
        <v>1045</v>
      </c>
      <c r="C426" s="51" t="s">
        <v>30</v>
      </c>
      <c r="D426" s="23" t="s">
        <v>1046</v>
      </c>
      <c r="E426" s="64">
        <v>3</v>
      </c>
      <c r="F426" s="20">
        <v>1800</v>
      </c>
      <c r="G426" s="40" t="s">
        <v>1035</v>
      </c>
      <c r="H426" s="40" t="s">
        <v>1047</v>
      </c>
      <c r="I426" s="17" t="s">
        <v>21</v>
      </c>
      <c r="J426" s="40" t="s">
        <v>22</v>
      </c>
      <c r="K426" s="40" t="s">
        <v>208</v>
      </c>
      <c r="L426" s="17"/>
      <c r="M426" s="42" t="s">
        <v>23</v>
      </c>
    </row>
    <row r="427" s="1" customFormat="1" ht="18" customHeight="1" spans="1:13">
      <c r="A427" s="16">
        <f t="shared" si="8"/>
        <v>424</v>
      </c>
      <c r="B427" s="17" t="s">
        <v>62</v>
      </c>
      <c r="C427" s="51" t="s">
        <v>30</v>
      </c>
      <c r="D427" s="23" t="s">
        <v>1048</v>
      </c>
      <c r="E427" s="64">
        <v>3</v>
      </c>
      <c r="F427" s="20">
        <v>1800</v>
      </c>
      <c r="G427" s="40" t="s">
        <v>1035</v>
      </c>
      <c r="H427" s="40" t="s">
        <v>1047</v>
      </c>
      <c r="I427" s="17" t="s">
        <v>21</v>
      </c>
      <c r="J427" s="40" t="s">
        <v>22</v>
      </c>
      <c r="K427" s="40" t="s">
        <v>208</v>
      </c>
      <c r="L427" s="17"/>
      <c r="M427" s="42" t="s">
        <v>23</v>
      </c>
    </row>
    <row r="428" s="1" customFormat="1" ht="18" customHeight="1" spans="1:13">
      <c r="A428" s="16">
        <f t="shared" si="8"/>
        <v>425</v>
      </c>
      <c r="B428" s="17" t="s">
        <v>62</v>
      </c>
      <c r="C428" s="51" t="s">
        <v>17</v>
      </c>
      <c r="D428" s="23" t="s">
        <v>1049</v>
      </c>
      <c r="E428" s="64">
        <v>3</v>
      </c>
      <c r="F428" s="20">
        <v>1800</v>
      </c>
      <c r="G428" s="40" t="s">
        <v>1035</v>
      </c>
      <c r="H428" s="40" t="s">
        <v>1047</v>
      </c>
      <c r="I428" s="17" t="s">
        <v>21</v>
      </c>
      <c r="J428" s="40" t="s">
        <v>22</v>
      </c>
      <c r="K428" s="40" t="s">
        <v>208</v>
      </c>
      <c r="L428" s="17"/>
      <c r="M428" s="42" t="s">
        <v>23</v>
      </c>
    </row>
    <row r="429" s="1" customFormat="1" ht="18" customHeight="1" spans="1:13">
      <c r="A429" s="16">
        <f t="shared" si="8"/>
        <v>426</v>
      </c>
      <c r="B429" s="17" t="s">
        <v>1050</v>
      </c>
      <c r="C429" s="51" t="s">
        <v>17</v>
      </c>
      <c r="D429" s="23" t="s">
        <v>1051</v>
      </c>
      <c r="E429" s="64">
        <v>3</v>
      </c>
      <c r="F429" s="20">
        <v>1800</v>
      </c>
      <c r="G429" s="40" t="s">
        <v>1035</v>
      </c>
      <c r="H429" s="40" t="s">
        <v>1047</v>
      </c>
      <c r="I429" s="17" t="s">
        <v>21</v>
      </c>
      <c r="J429" s="40" t="s">
        <v>22</v>
      </c>
      <c r="K429" s="40" t="s">
        <v>208</v>
      </c>
      <c r="L429" s="17"/>
      <c r="M429" s="42" t="s">
        <v>23</v>
      </c>
    </row>
    <row r="430" s="1" customFormat="1" ht="18" customHeight="1" spans="1:13">
      <c r="A430" s="16">
        <f t="shared" si="8"/>
        <v>427</v>
      </c>
      <c r="B430" s="17" t="s">
        <v>1052</v>
      </c>
      <c r="C430" s="51" t="s">
        <v>30</v>
      </c>
      <c r="D430" s="23" t="s">
        <v>1053</v>
      </c>
      <c r="E430" s="64">
        <v>3</v>
      </c>
      <c r="F430" s="20">
        <v>1800</v>
      </c>
      <c r="G430" s="40" t="s">
        <v>1035</v>
      </c>
      <c r="H430" s="40" t="s">
        <v>1047</v>
      </c>
      <c r="I430" s="17" t="s">
        <v>64</v>
      </c>
      <c r="J430" s="40" t="s">
        <v>32</v>
      </c>
      <c r="K430" s="40" t="s">
        <v>1054</v>
      </c>
      <c r="L430" s="17"/>
      <c r="M430" s="42" t="s">
        <v>23</v>
      </c>
    </row>
    <row r="431" s="4" customFormat="1" ht="18" customHeight="1" spans="1:13">
      <c r="A431" s="16">
        <f t="shared" si="8"/>
        <v>428</v>
      </c>
      <c r="B431" s="88" t="s">
        <v>220</v>
      </c>
      <c r="C431" s="100" t="s">
        <v>17</v>
      </c>
      <c r="D431" s="87" t="s">
        <v>1055</v>
      </c>
      <c r="E431" s="118">
        <v>3</v>
      </c>
      <c r="F431" s="86">
        <v>1800</v>
      </c>
      <c r="G431" s="88" t="s">
        <v>1035</v>
      </c>
      <c r="H431" s="88" t="s">
        <v>1056</v>
      </c>
      <c r="I431" s="88" t="s">
        <v>21</v>
      </c>
      <c r="J431" s="88" t="s">
        <v>22</v>
      </c>
      <c r="K431" s="88" t="s">
        <v>208</v>
      </c>
      <c r="L431" s="88"/>
      <c r="M431" s="42" t="s">
        <v>23</v>
      </c>
    </row>
    <row r="432" s="1" customFormat="1" ht="18" customHeight="1" spans="1:13">
      <c r="A432" s="16">
        <f t="shared" si="8"/>
        <v>429</v>
      </c>
      <c r="B432" s="17" t="s">
        <v>1057</v>
      </c>
      <c r="C432" s="51" t="s">
        <v>17</v>
      </c>
      <c r="D432" s="23" t="s">
        <v>1058</v>
      </c>
      <c r="E432" s="64">
        <v>3</v>
      </c>
      <c r="F432" s="20">
        <v>1800</v>
      </c>
      <c r="G432" s="40" t="s">
        <v>1035</v>
      </c>
      <c r="H432" s="40" t="s">
        <v>1056</v>
      </c>
      <c r="I432" s="17" t="s">
        <v>21</v>
      </c>
      <c r="J432" s="40" t="s">
        <v>22</v>
      </c>
      <c r="K432" s="40" t="s">
        <v>208</v>
      </c>
      <c r="L432" s="17"/>
      <c r="M432" s="42" t="s">
        <v>23</v>
      </c>
    </row>
    <row r="433" s="1" customFormat="1" ht="18" customHeight="1" spans="1:13">
      <c r="A433" s="16">
        <f t="shared" si="8"/>
        <v>430</v>
      </c>
      <c r="B433" s="17" t="s">
        <v>449</v>
      </c>
      <c r="C433" s="51" t="s">
        <v>30</v>
      </c>
      <c r="D433" s="23" t="s">
        <v>1059</v>
      </c>
      <c r="E433" s="64">
        <v>3</v>
      </c>
      <c r="F433" s="20">
        <v>1800</v>
      </c>
      <c r="G433" s="40" t="s">
        <v>1035</v>
      </c>
      <c r="H433" s="40" t="s">
        <v>1056</v>
      </c>
      <c r="I433" s="17" t="s">
        <v>21</v>
      </c>
      <c r="J433" s="40" t="s">
        <v>22</v>
      </c>
      <c r="K433" s="40" t="s">
        <v>208</v>
      </c>
      <c r="L433" s="17"/>
      <c r="M433" s="42" t="s">
        <v>23</v>
      </c>
    </row>
    <row r="434" s="1" customFormat="1" ht="18" customHeight="1" spans="1:13">
      <c r="A434" s="16">
        <f t="shared" si="8"/>
        <v>431</v>
      </c>
      <c r="B434" s="17" t="s">
        <v>62</v>
      </c>
      <c r="C434" s="51" t="s">
        <v>30</v>
      </c>
      <c r="D434" s="23" t="s">
        <v>1060</v>
      </c>
      <c r="E434" s="64">
        <v>3</v>
      </c>
      <c r="F434" s="20">
        <v>1800</v>
      </c>
      <c r="G434" s="40" t="s">
        <v>1035</v>
      </c>
      <c r="H434" s="40" t="s">
        <v>1056</v>
      </c>
      <c r="I434" s="17" t="s">
        <v>21</v>
      </c>
      <c r="J434" s="40" t="s">
        <v>22</v>
      </c>
      <c r="K434" s="40" t="s">
        <v>1061</v>
      </c>
      <c r="L434" s="17"/>
      <c r="M434" s="42" t="s">
        <v>23</v>
      </c>
    </row>
    <row r="435" s="1" customFormat="1" ht="18" customHeight="1" spans="1:13">
      <c r="A435" s="16">
        <f t="shared" si="8"/>
        <v>432</v>
      </c>
      <c r="B435" s="17" t="s">
        <v>1062</v>
      </c>
      <c r="C435" s="51" t="s">
        <v>17</v>
      </c>
      <c r="D435" s="23" t="s">
        <v>1063</v>
      </c>
      <c r="E435" s="64">
        <v>3</v>
      </c>
      <c r="F435" s="20">
        <v>1800</v>
      </c>
      <c r="G435" s="40" t="s">
        <v>1035</v>
      </c>
      <c r="H435" s="40" t="s">
        <v>1056</v>
      </c>
      <c r="I435" s="17" t="s">
        <v>21</v>
      </c>
      <c r="J435" s="40" t="s">
        <v>22</v>
      </c>
      <c r="K435" s="40" t="s">
        <v>275</v>
      </c>
      <c r="L435" s="17"/>
      <c r="M435" s="42" t="s">
        <v>23</v>
      </c>
    </row>
    <row r="436" s="1" customFormat="1" ht="18" customHeight="1" spans="1:13">
      <c r="A436" s="16">
        <f t="shared" si="8"/>
        <v>433</v>
      </c>
      <c r="B436" s="17" t="s">
        <v>1064</v>
      </c>
      <c r="C436" s="51" t="s">
        <v>30</v>
      </c>
      <c r="D436" s="23" t="s">
        <v>1065</v>
      </c>
      <c r="E436" s="64">
        <v>3</v>
      </c>
      <c r="F436" s="20">
        <v>1800</v>
      </c>
      <c r="G436" s="40" t="s">
        <v>1035</v>
      </c>
      <c r="H436" s="40" t="s">
        <v>1056</v>
      </c>
      <c r="I436" s="17" t="s">
        <v>64</v>
      </c>
      <c r="J436" s="40" t="s">
        <v>22</v>
      </c>
      <c r="K436" s="40" t="s">
        <v>275</v>
      </c>
      <c r="L436" s="17"/>
      <c r="M436" s="42" t="s">
        <v>23</v>
      </c>
    </row>
    <row r="437" s="1" customFormat="1" ht="18" customHeight="1" spans="1:13">
      <c r="A437" s="16">
        <f t="shared" si="8"/>
        <v>434</v>
      </c>
      <c r="B437" s="17" t="s">
        <v>1066</v>
      </c>
      <c r="C437" s="51" t="s">
        <v>17</v>
      </c>
      <c r="D437" s="23" t="s">
        <v>1067</v>
      </c>
      <c r="E437" s="64">
        <v>3</v>
      </c>
      <c r="F437" s="20">
        <v>1800</v>
      </c>
      <c r="G437" s="40" t="s">
        <v>1035</v>
      </c>
      <c r="H437" s="40" t="s">
        <v>1068</v>
      </c>
      <c r="I437" s="17" t="s">
        <v>21</v>
      </c>
      <c r="J437" s="40" t="s">
        <v>22</v>
      </c>
      <c r="K437" s="40" t="s">
        <v>208</v>
      </c>
      <c r="L437" s="17"/>
      <c r="M437" s="42" t="s">
        <v>23</v>
      </c>
    </row>
    <row r="438" s="4" customFormat="1" ht="18" customHeight="1" spans="1:13">
      <c r="A438" s="16">
        <f t="shared" si="8"/>
        <v>435</v>
      </c>
      <c r="B438" s="88" t="s">
        <v>1069</v>
      </c>
      <c r="C438" s="100" t="s">
        <v>17</v>
      </c>
      <c r="D438" s="87" t="s">
        <v>1070</v>
      </c>
      <c r="E438" s="118">
        <v>3</v>
      </c>
      <c r="F438" s="86">
        <v>1800</v>
      </c>
      <c r="G438" s="88" t="s">
        <v>1035</v>
      </c>
      <c r="H438" s="88" t="s">
        <v>1068</v>
      </c>
      <c r="I438" s="88" t="s">
        <v>21</v>
      </c>
      <c r="J438" s="88" t="s">
        <v>22</v>
      </c>
      <c r="K438" s="88" t="s">
        <v>208</v>
      </c>
      <c r="L438" s="88"/>
      <c r="M438" s="42" t="s">
        <v>23</v>
      </c>
    </row>
    <row r="439" s="1" customFormat="1" ht="18" customHeight="1" spans="1:13">
      <c r="A439" s="16">
        <f t="shared" si="8"/>
        <v>436</v>
      </c>
      <c r="B439" s="17" t="s">
        <v>97</v>
      </c>
      <c r="C439" s="51" t="s">
        <v>17</v>
      </c>
      <c r="D439" s="23" t="s">
        <v>1071</v>
      </c>
      <c r="E439" s="64">
        <v>3</v>
      </c>
      <c r="F439" s="20">
        <v>1800</v>
      </c>
      <c r="G439" s="40" t="s">
        <v>1035</v>
      </c>
      <c r="H439" s="40" t="s">
        <v>1072</v>
      </c>
      <c r="I439" s="17" t="s">
        <v>80</v>
      </c>
      <c r="J439" s="40" t="s">
        <v>32</v>
      </c>
      <c r="K439" s="40" t="s">
        <v>208</v>
      </c>
      <c r="L439" s="17"/>
      <c r="M439" s="42" t="s">
        <v>23</v>
      </c>
    </row>
    <row r="440" s="1" customFormat="1" ht="18" customHeight="1" spans="1:13">
      <c r="A440" s="16">
        <f t="shared" si="8"/>
        <v>437</v>
      </c>
      <c r="B440" s="17" t="s">
        <v>1073</v>
      </c>
      <c r="C440" s="51" t="s">
        <v>17</v>
      </c>
      <c r="D440" s="23" t="s">
        <v>1074</v>
      </c>
      <c r="E440" s="64">
        <v>3</v>
      </c>
      <c r="F440" s="20">
        <v>1800</v>
      </c>
      <c r="G440" s="40" t="s">
        <v>1035</v>
      </c>
      <c r="H440" s="40" t="s">
        <v>1075</v>
      </c>
      <c r="I440" s="17" t="s">
        <v>80</v>
      </c>
      <c r="J440" s="40" t="s">
        <v>22</v>
      </c>
      <c r="K440" s="40" t="s">
        <v>247</v>
      </c>
      <c r="L440" s="17"/>
      <c r="M440" s="42" t="s">
        <v>23</v>
      </c>
    </row>
    <row r="441" s="1" customFormat="1" ht="18" customHeight="1" spans="1:13">
      <c r="A441" s="16">
        <f t="shared" si="8"/>
        <v>438</v>
      </c>
      <c r="B441" s="17" t="s">
        <v>1076</v>
      </c>
      <c r="C441" s="51" t="s">
        <v>17</v>
      </c>
      <c r="D441" s="23" t="s">
        <v>1077</v>
      </c>
      <c r="E441" s="64">
        <v>3</v>
      </c>
      <c r="F441" s="20">
        <v>1800</v>
      </c>
      <c r="G441" s="40" t="s">
        <v>1035</v>
      </c>
      <c r="H441" s="40" t="s">
        <v>1075</v>
      </c>
      <c r="I441" s="17" t="s">
        <v>64</v>
      </c>
      <c r="J441" s="40" t="s">
        <v>22</v>
      </c>
      <c r="K441" s="40" t="s">
        <v>247</v>
      </c>
      <c r="L441" s="17"/>
      <c r="M441" s="42" t="s">
        <v>23</v>
      </c>
    </row>
    <row r="442" s="1" customFormat="1" ht="18" customHeight="1" spans="1:13">
      <c r="A442" s="16">
        <f t="shared" si="8"/>
        <v>439</v>
      </c>
      <c r="B442" s="17" t="s">
        <v>1078</v>
      </c>
      <c r="C442" s="51" t="s">
        <v>17</v>
      </c>
      <c r="D442" s="23" t="s">
        <v>1079</v>
      </c>
      <c r="E442" s="64">
        <v>3</v>
      </c>
      <c r="F442" s="20">
        <v>1800</v>
      </c>
      <c r="G442" s="40" t="s">
        <v>1035</v>
      </c>
      <c r="H442" s="40" t="s">
        <v>1080</v>
      </c>
      <c r="I442" s="17" t="s">
        <v>64</v>
      </c>
      <c r="J442" s="40" t="s">
        <v>22</v>
      </c>
      <c r="K442" s="40" t="s">
        <v>208</v>
      </c>
      <c r="L442" s="17"/>
      <c r="M442" s="42" t="s">
        <v>23</v>
      </c>
    </row>
    <row r="443" s="1" customFormat="1" ht="18" customHeight="1" spans="1:13">
      <c r="A443" s="16">
        <f t="shared" si="8"/>
        <v>440</v>
      </c>
      <c r="B443" s="17" t="s">
        <v>1081</v>
      </c>
      <c r="C443" s="51" t="s">
        <v>17</v>
      </c>
      <c r="D443" s="23" t="s">
        <v>1082</v>
      </c>
      <c r="E443" s="64">
        <v>3</v>
      </c>
      <c r="F443" s="20">
        <v>1800</v>
      </c>
      <c r="G443" s="40" t="s">
        <v>1035</v>
      </c>
      <c r="H443" s="40" t="s">
        <v>1080</v>
      </c>
      <c r="I443" s="17" t="s">
        <v>21</v>
      </c>
      <c r="J443" s="40" t="s">
        <v>22</v>
      </c>
      <c r="K443" s="40" t="s">
        <v>208</v>
      </c>
      <c r="L443" s="17"/>
      <c r="M443" s="42" t="s">
        <v>23</v>
      </c>
    </row>
    <row r="444" s="1" customFormat="1" ht="18" customHeight="1" spans="1:13">
      <c r="A444" s="16">
        <f t="shared" si="8"/>
        <v>441</v>
      </c>
      <c r="B444" s="17" t="s">
        <v>1083</v>
      </c>
      <c r="C444" s="51" t="s">
        <v>30</v>
      </c>
      <c r="D444" s="23" t="s">
        <v>1084</v>
      </c>
      <c r="E444" s="64">
        <v>3</v>
      </c>
      <c r="F444" s="20">
        <v>1800</v>
      </c>
      <c r="G444" s="40" t="s">
        <v>1035</v>
      </c>
      <c r="H444" s="40" t="s">
        <v>1080</v>
      </c>
      <c r="I444" s="17" t="s">
        <v>21</v>
      </c>
      <c r="J444" s="40" t="s">
        <v>32</v>
      </c>
      <c r="K444" s="40" t="s">
        <v>208</v>
      </c>
      <c r="L444" s="17"/>
      <c r="M444" s="42" t="s">
        <v>23</v>
      </c>
    </row>
    <row r="445" s="1" customFormat="1" ht="18" customHeight="1" spans="1:13">
      <c r="A445" s="16">
        <f t="shared" si="8"/>
        <v>442</v>
      </c>
      <c r="B445" s="17" t="s">
        <v>1085</v>
      </c>
      <c r="C445" s="51" t="s">
        <v>17</v>
      </c>
      <c r="D445" s="23" t="s">
        <v>1086</v>
      </c>
      <c r="E445" s="64">
        <v>3</v>
      </c>
      <c r="F445" s="20">
        <v>1800</v>
      </c>
      <c r="G445" s="40" t="s">
        <v>1035</v>
      </c>
      <c r="H445" s="40" t="s">
        <v>1080</v>
      </c>
      <c r="I445" s="17" t="s">
        <v>21</v>
      </c>
      <c r="J445" s="40" t="s">
        <v>22</v>
      </c>
      <c r="K445" s="40" t="s">
        <v>208</v>
      </c>
      <c r="L445" s="17"/>
      <c r="M445" s="42" t="s">
        <v>23</v>
      </c>
    </row>
    <row r="446" s="1" customFormat="1" ht="18" customHeight="1" spans="1:13">
      <c r="A446" s="16">
        <f t="shared" si="8"/>
        <v>443</v>
      </c>
      <c r="B446" s="17" t="s">
        <v>1087</v>
      </c>
      <c r="C446" s="51" t="s">
        <v>30</v>
      </c>
      <c r="D446" s="23" t="s">
        <v>1088</v>
      </c>
      <c r="E446" s="64">
        <v>3</v>
      </c>
      <c r="F446" s="20">
        <v>1800</v>
      </c>
      <c r="G446" s="40" t="s">
        <v>1035</v>
      </c>
      <c r="H446" s="40" t="s">
        <v>1080</v>
      </c>
      <c r="I446" s="17" t="s">
        <v>21</v>
      </c>
      <c r="J446" s="40" t="s">
        <v>22</v>
      </c>
      <c r="K446" s="40" t="s">
        <v>208</v>
      </c>
      <c r="L446" s="17"/>
      <c r="M446" s="42" t="s">
        <v>23</v>
      </c>
    </row>
    <row r="447" s="1" customFormat="1" ht="18" customHeight="1" spans="1:13">
      <c r="A447" s="16">
        <f t="shared" si="8"/>
        <v>444</v>
      </c>
      <c r="B447" s="17" t="s">
        <v>620</v>
      </c>
      <c r="C447" s="51" t="s">
        <v>30</v>
      </c>
      <c r="D447" s="23" t="s">
        <v>1089</v>
      </c>
      <c r="E447" s="64">
        <v>3</v>
      </c>
      <c r="F447" s="20">
        <v>1800</v>
      </c>
      <c r="G447" s="40" t="s">
        <v>1035</v>
      </c>
      <c r="H447" s="40" t="s">
        <v>1080</v>
      </c>
      <c r="I447" s="17" t="s">
        <v>21</v>
      </c>
      <c r="J447" s="40" t="s">
        <v>22</v>
      </c>
      <c r="K447" s="40" t="s">
        <v>501</v>
      </c>
      <c r="L447" s="17"/>
      <c r="M447" s="42" t="s">
        <v>23</v>
      </c>
    </row>
    <row r="448" s="1" customFormat="1" ht="18" customHeight="1" spans="1:13">
      <c r="A448" s="16">
        <f t="shared" si="8"/>
        <v>445</v>
      </c>
      <c r="B448" s="17" t="s">
        <v>1090</v>
      </c>
      <c r="C448" s="51" t="s">
        <v>17</v>
      </c>
      <c r="D448" s="23" t="s">
        <v>1091</v>
      </c>
      <c r="E448" s="64">
        <v>3</v>
      </c>
      <c r="F448" s="20">
        <v>1800</v>
      </c>
      <c r="G448" s="40" t="s">
        <v>1035</v>
      </c>
      <c r="H448" s="40" t="s">
        <v>1092</v>
      </c>
      <c r="I448" s="17" t="s">
        <v>80</v>
      </c>
      <c r="J448" s="40" t="s">
        <v>32</v>
      </c>
      <c r="K448" s="40" t="s">
        <v>208</v>
      </c>
      <c r="L448" s="17"/>
      <c r="M448" s="42" t="s">
        <v>23</v>
      </c>
    </row>
    <row r="449" s="1" customFormat="1" ht="18" customHeight="1" spans="1:13">
      <c r="A449" s="16">
        <f t="shared" si="8"/>
        <v>446</v>
      </c>
      <c r="B449" s="20" t="s">
        <v>1093</v>
      </c>
      <c r="C449" s="20" t="s">
        <v>30</v>
      </c>
      <c r="D449" s="52" t="s">
        <v>1094</v>
      </c>
      <c r="E449" s="20">
        <v>3</v>
      </c>
      <c r="F449" s="40">
        <v>1800</v>
      </c>
      <c r="G449" s="51" t="s">
        <v>1095</v>
      </c>
      <c r="H449" s="40" t="s">
        <v>1096</v>
      </c>
      <c r="I449" s="40" t="s">
        <v>64</v>
      </c>
      <c r="J449" s="40" t="s">
        <v>22</v>
      </c>
      <c r="K449" s="40" t="s">
        <v>96</v>
      </c>
      <c r="L449" s="40"/>
      <c r="M449" s="42" t="s">
        <v>23</v>
      </c>
    </row>
    <row r="450" s="1" customFormat="1" ht="18" customHeight="1" spans="1:13">
      <c r="A450" s="16">
        <f t="shared" si="8"/>
        <v>447</v>
      </c>
      <c r="B450" s="20" t="s">
        <v>1097</v>
      </c>
      <c r="C450" s="20" t="s">
        <v>17</v>
      </c>
      <c r="D450" s="52" t="s">
        <v>1098</v>
      </c>
      <c r="E450" s="20">
        <v>3</v>
      </c>
      <c r="F450" s="40">
        <v>1800</v>
      </c>
      <c r="G450" s="51" t="s">
        <v>1095</v>
      </c>
      <c r="H450" s="40" t="s">
        <v>1096</v>
      </c>
      <c r="I450" s="40" t="s">
        <v>21</v>
      </c>
      <c r="J450" s="40" t="s">
        <v>22</v>
      </c>
      <c r="K450" s="51" t="s">
        <v>96</v>
      </c>
      <c r="L450" s="40"/>
      <c r="M450" s="42" t="s">
        <v>23</v>
      </c>
    </row>
    <row r="451" s="1" customFormat="1" ht="18" customHeight="1" spans="1:13">
      <c r="A451" s="16">
        <f t="shared" si="8"/>
        <v>448</v>
      </c>
      <c r="B451" s="20" t="s">
        <v>242</v>
      </c>
      <c r="C451" s="20" t="s">
        <v>17</v>
      </c>
      <c r="D451" s="52" t="s">
        <v>1099</v>
      </c>
      <c r="E451" s="20">
        <v>3</v>
      </c>
      <c r="F451" s="40">
        <v>1800</v>
      </c>
      <c r="G451" s="51" t="s">
        <v>1095</v>
      </c>
      <c r="H451" s="40" t="s">
        <v>1100</v>
      </c>
      <c r="I451" s="40" t="s">
        <v>21</v>
      </c>
      <c r="J451" s="40" t="s">
        <v>22</v>
      </c>
      <c r="K451" s="40" t="s">
        <v>1101</v>
      </c>
      <c r="L451" s="40"/>
      <c r="M451" s="42" t="s">
        <v>23</v>
      </c>
    </row>
    <row r="452" s="1" customFormat="1" ht="18" customHeight="1" spans="1:13">
      <c r="A452" s="16">
        <f t="shared" ref="A452:A515" si="10">ROW()-3</f>
        <v>449</v>
      </c>
      <c r="B452" s="20" t="s">
        <v>1102</v>
      </c>
      <c r="C452" s="20" t="s">
        <v>17</v>
      </c>
      <c r="D452" s="52" t="s">
        <v>1103</v>
      </c>
      <c r="E452" s="20">
        <v>3</v>
      </c>
      <c r="F452" s="40">
        <v>1800</v>
      </c>
      <c r="G452" s="51" t="s">
        <v>1095</v>
      </c>
      <c r="H452" s="40" t="s">
        <v>1100</v>
      </c>
      <c r="I452" s="40" t="s">
        <v>64</v>
      </c>
      <c r="J452" s="40" t="s">
        <v>32</v>
      </c>
      <c r="K452" s="40" t="s">
        <v>96</v>
      </c>
      <c r="L452" s="40"/>
      <c r="M452" s="42" t="s">
        <v>23</v>
      </c>
    </row>
    <row r="453" s="1" customFormat="1" ht="18" customHeight="1" spans="1:13">
      <c r="A453" s="16">
        <f t="shared" si="10"/>
        <v>450</v>
      </c>
      <c r="B453" s="20" t="s">
        <v>1104</v>
      </c>
      <c r="C453" s="20" t="s">
        <v>17</v>
      </c>
      <c r="D453" s="52" t="s">
        <v>1105</v>
      </c>
      <c r="E453" s="20">
        <v>3</v>
      </c>
      <c r="F453" s="40">
        <v>1800</v>
      </c>
      <c r="G453" s="51" t="s">
        <v>1095</v>
      </c>
      <c r="H453" s="40" t="s">
        <v>1106</v>
      </c>
      <c r="I453" s="40" t="s">
        <v>21</v>
      </c>
      <c r="J453" s="40" t="s">
        <v>32</v>
      </c>
      <c r="K453" s="40" t="s">
        <v>96</v>
      </c>
      <c r="L453" s="40"/>
      <c r="M453" s="42" t="s">
        <v>23</v>
      </c>
    </row>
    <row r="454" s="1" customFormat="1" ht="18" customHeight="1" spans="1:13">
      <c r="A454" s="16">
        <f t="shared" si="10"/>
        <v>451</v>
      </c>
      <c r="B454" s="20" t="s">
        <v>1107</v>
      </c>
      <c r="C454" s="20" t="s">
        <v>17</v>
      </c>
      <c r="D454" s="52" t="s">
        <v>1108</v>
      </c>
      <c r="E454" s="20">
        <v>3</v>
      </c>
      <c r="F454" s="40">
        <v>1800</v>
      </c>
      <c r="G454" s="51" t="s">
        <v>1095</v>
      </c>
      <c r="H454" s="40" t="s">
        <v>1106</v>
      </c>
      <c r="I454" s="40" t="s">
        <v>64</v>
      </c>
      <c r="J454" s="40" t="s">
        <v>32</v>
      </c>
      <c r="K454" s="40" t="s">
        <v>96</v>
      </c>
      <c r="L454" s="40"/>
      <c r="M454" s="42" t="s">
        <v>23</v>
      </c>
    </row>
    <row r="455" s="1" customFormat="1" ht="18" customHeight="1" spans="1:13">
      <c r="A455" s="16">
        <f t="shared" si="10"/>
        <v>452</v>
      </c>
      <c r="B455" s="20" t="s">
        <v>1109</v>
      </c>
      <c r="C455" s="20" t="s">
        <v>30</v>
      </c>
      <c r="D455" s="52" t="s">
        <v>1110</v>
      </c>
      <c r="E455" s="20">
        <v>3</v>
      </c>
      <c r="F455" s="40">
        <v>1800</v>
      </c>
      <c r="G455" s="51" t="s">
        <v>1095</v>
      </c>
      <c r="H455" s="40" t="s">
        <v>1111</v>
      </c>
      <c r="I455" s="40" t="s">
        <v>64</v>
      </c>
      <c r="J455" s="40" t="s">
        <v>22</v>
      </c>
      <c r="K455" s="40" t="s">
        <v>920</v>
      </c>
      <c r="L455" s="40"/>
      <c r="M455" s="42" t="s">
        <v>23</v>
      </c>
    </row>
    <row r="456" s="1" customFormat="1" ht="18" customHeight="1" spans="1:13">
      <c r="A456" s="16">
        <f t="shared" si="10"/>
        <v>453</v>
      </c>
      <c r="B456" s="86" t="s">
        <v>1112</v>
      </c>
      <c r="C456" s="20" t="s">
        <v>17</v>
      </c>
      <c r="D456" s="52" t="s">
        <v>1113</v>
      </c>
      <c r="E456" s="20">
        <v>3</v>
      </c>
      <c r="F456" s="40">
        <v>1800</v>
      </c>
      <c r="G456" s="51" t="s">
        <v>1095</v>
      </c>
      <c r="H456" s="40" t="s">
        <v>1111</v>
      </c>
      <c r="I456" s="40" t="s">
        <v>21</v>
      </c>
      <c r="J456" s="40" t="s">
        <v>22</v>
      </c>
      <c r="K456" s="40" t="s">
        <v>96</v>
      </c>
      <c r="L456" s="40"/>
      <c r="M456" s="42" t="s">
        <v>23</v>
      </c>
    </row>
    <row r="457" s="1" customFormat="1" ht="18" customHeight="1" spans="1:13">
      <c r="A457" s="16">
        <f t="shared" si="10"/>
        <v>454</v>
      </c>
      <c r="B457" s="20" t="s">
        <v>26</v>
      </c>
      <c r="C457" s="20" t="s">
        <v>17</v>
      </c>
      <c r="D457" s="52" t="s">
        <v>1114</v>
      </c>
      <c r="E457" s="20">
        <v>3</v>
      </c>
      <c r="F457" s="40">
        <v>1800</v>
      </c>
      <c r="G457" s="51" t="s">
        <v>1095</v>
      </c>
      <c r="H457" s="40" t="s">
        <v>1115</v>
      </c>
      <c r="I457" s="40" t="s">
        <v>21</v>
      </c>
      <c r="J457" s="40" t="s">
        <v>22</v>
      </c>
      <c r="K457" s="40" t="s">
        <v>96</v>
      </c>
      <c r="L457" s="40"/>
      <c r="M457" s="42" t="s">
        <v>23</v>
      </c>
    </row>
    <row r="458" s="1" customFormat="1" ht="18" customHeight="1" spans="1:13">
      <c r="A458" s="16">
        <f t="shared" si="10"/>
        <v>455</v>
      </c>
      <c r="B458" s="22" t="s">
        <v>1116</v>
      </c>
      <c r="C458" s="22" t="s">
        <v>17</v>
      </c>
      <c r="D458" s="23" t="s">
        <v>1117</v>
      </c>
      <c r="E458" s="20">
        <v>3</v>
      </c>
      <c r="F458" s="40">
        <v>1800</v>
      </c>
      <c r="G458" s="51" t="s">
        <v>1095</v>
      </c>
      <c r="H458" s="17" t="s">
        <v>1115</v>
      </c>
      <c r="I458" s="17" t="s">
        <v>64</v>
      </c>
      <c r="J458" s="17" t="s">
        <v>22</v>
      </c>
      <c r="K458" s="17" t="s">
        <v>96</v>
      </c>
      <c r="L458" s="17"/>
      <c r="M458" s="42" t="s">
        <v>23</v>
      </c>
    </row>
    <row r="459" s="1" customFormat="1" ht="18" customHeight="1" spans="1:13">
      <c r="A459" s="16">
        <f t="shared" si="10"/>
        <v>456</v>
      </c>
      <c r="B459" s="20" t="s">
        <v>1118</v>
      </c>
      <c r="C459" s="20" t="s">
        <v>17</v>
      </c>
      <c r="D459" s="52" t="s">
        <v>1119</v>
      </c>
      <c r="E459" s="20">
        <v>3</v>
      </c>
      <c r="F459" s="40">
        <v>1800</v>
      </c>
      <c r="G459" s="51" t="s">
        <v>1095</v>
      </c>
      <c r="H459" s="40" t="s">
        <v>1120</v>
      </c>
      <c r="I459" s="40" t="s">
        <v>64</v>
      </c>
      <c r="J459" s="40" t="s">
        <v>22</v>
      </c>
      <c r="K459" s="40" t="s">
        <v>1121</v>
      </c>
      <c r="L459" s="40"/>
      <c r="M459" s="42" t="s">
        <v>23</v>
      </c>
    </row>
    <row r="460" s="1" customFormat="1" ht="18" customHeight="1" spans="1:13">
      <c r="A460" s="16">
        <f t="shared" si="10"/>
        <v>457</v>
      </c>
      <c r="B460" s="20" t="s">
        <v>1122</v>
      </c>
      <c r="C460" s="20" t="s">
        <v>17</v>
      </c>
      <c r="D460" s="52" t="s">
        <v>1123</v>
      </c>
      <c r="E460" s="20">
        <v>3</v>
      </c>
      <c r="F460" s="40">
        <v>1800</v>
      </c>
      <c r="G460" s="51" t="s">
        <v>1095</v>
      </c>
      <c r="H460" s="40" t="s">
        <v>1120</v>
      </c>
      <c r="I460" s="40" t="s">
        <v>21</v>
      </c>
      <c r="J460" s="40" t="s">
        <v>32</v>
      </c>
      <c r="K460" s="40" t="s">
        <v>96</v>
      </c>
      <c r="L460" s="40"/>
      <c r="M460" s="42" t="s">
        <v>23</v>
      </c>
    </row>
    <row r="461" s="1" customFormat="1" ht="18" customHeight="1" spans="1:13">
      <c r="A461" s="16">
        <f t="shared" si="10"/>
        <v>458</v>
      </c>
      <c r="B461" s="20" t="s">
        <v>1124</v>
      </c>
      <c r="C461" s="20" t="s">
        <v>30</v>
      </c>
      <c r="D461" s="52" t="s">
        <v>1125</v>
      </c>
      <c r="E461" s="20">
        <v>3</v>
      </c>
      <c r="F461" s="40">
        <v>1800</v>
      </c>
      <c r="G461" s="51" t="s">
        <v>1095</v>
      </c>
      <c r="H461" s="40" t="s">
        <v>1126</v>
      </c>
      <c r="I461" s="40" t="s">
        <v>21</v>
      </c>
      <c r="J461" s="40" t="s">
        <v>22</v>
      </c>
      <c r="K461" s="51" t="s">
        <v>170</v>
      </c>
      <c r="L461" s="40"/>
      <c r="M461" s="42" t="s">
        <v>23</v>
      </c>
    </row>
    <row r="462" s="1" customFormat="1" ht="18" customHeight="1" spans="1:13">
      <c r="A462" s="16">
        <f t="shared" si="10"/>
        <v>459</v>
      </c>
      <c r="B462" s="20" t="s">
        <v>1127</v>
      </c>
      <c r="C462" s="20" t="s">
        <v>17</v>
      </c>
      <c r="D462" s="52" t="s">
        <v>1128</v>
      </c>
      <c r="E462" s="20">
        <v>3</v>
      </c>
      <c r="F462" s="40">
        <v>1800</v>
      </c>
      <c r="G462" s="51" t="s">
        <v>1095</v>
      </c>
      <c r="H462" s="40" t="s">
        <v>1126</v>
      </c>
      <c r="I462" s="40" t="s">
        <v>80</v>
      </c>
      <c r="J462" s="40" t="s">
        <v>22</v>
      </c>
      <c r="K462" s="40" t="s">
        <v>96</v>
      </c>
      <c r="L462" s="40"/>
      <c r="M462" s="42" t="s">
        <v>23</v>
      </c>
    </row>
    <row r="463" s="1" customFormat="1" ht="18" customHeight="1" spans="1:13">
      <c r="A463" s="16">
        <f t="shared" si="10"/>
        <v>460</v>
      </c>
      <c r="B463" s="20" t="s">
        <v>1129</v>
      </c>
      <c r="C463" s="20" t="s">
        <v>17</v>
      </c>
      <c r="D463" s="52" t="s">
        <v>1130</v>
      </c>
      <c r="E463" s="20">
        <v>3</v>
      </c>
      <c r="F463" s="40">
        <v>1800</v>
      </c>
      <c r="G463" s="51" t="s">
        <v>1095</v>
      </c>
      <c r="H463" s="40" t="s">
        <v>1131</v>
      </c>
      <c r="I463" s="40" t="s">
        <v>80</v>
      </c>
      <c r="J463" s="40" t="s">
        <v>22</v>
      </c>
      <c r="K463" s="40" t="s">
        <v>96</v>
      </c>
      <c r="L463" s="40"/>
      <c r="M463" s="42" t="s">
        <v>23</v>
      </c>
    </row>
    <row r="464" s="1" customFormat="1" ht="18" customHeight="1" spans="1:13">
      <c r="A464" s="16">
        <f t="shared" si="10"/>
        <v>461</v>
      </c>
      <c r="B464" s="20" t="s">
        <v>1132</v>
      </c>
      <c r="C464" s="20" t="s">
        <v>17</v>
      </c>
      <c r="D464" s="52" t="s">
        <v>1133</v>
      </c>
      <c r="E464" s="20">
        <v>3</v>
      </c>
      <c r="F464" s="40">
        <v>1800</v>
      </c>
      <c r="G464" s="51" t="s">
        <v>1095</v>
      </c>
      <c r="H464" s="40" t="s">
        <v>1131</v>
      </c>
      <c r="I464" s="40" t="s">
        <v>21</v>
      </c>
      <c r="J464" s="40" t="s">
        <v>22</v>
      </c>
      <c r="K464" s="51" t="s">
        <v>96</v>
      </c>
      <c r="L464" s="40"/>
      <c r="M464" s="42" t="s">
        <v>23</v>
      </c>
    </row>
    <row r="465" s="1" customFormat="1" ht="18" customHeight="1" spans="1:13">
      <c r="A465" s="16">
        <f t="shared" si="10"/>
        <v>462</v>
      </c>
      <c r="B465" s="20" t="s">
        <v>1134</v>
      </c>
      <c r="C465" s="20" t="s">
        <v>17</v>
      </c>
      <c r="D465" s="52" t="s">
        <v>1135</v>
      </c>
      <c r="E465" s="20">
        <v>3</v>
      </c>
      <c r="F465" s="40">
        <v>1800</v>
      </c>
      <c r="G465" s="51" t="s">
        <v>1095</v>
      </c>
      <c r="H465" s="40" t="s">
        <v>1136</v>
      </c>
      <c r="I465" s="40" t="s">
        <v>80</v>
      </c>
      <c r="J465" s="40" t="s">
        <v>22</v>
      </c>
      <c r="K465" s="40" t="s">
        <v>920</v>
      </c>
      <c r="L465" s="40"/>
      <c r="M465" s="42" t="s">
        <v>23</v>
      </c>
    </row>
    <row r="466" s="1" customFormat="1" ht="18" customHeight="1" spans="1:13">
      <c r="A466" s="16">
        <f t="shared" si="10"/>
        <v>463</v>
      </c>
      <c r="B466" s="20" t="s">
        <v>1014</v>
      </c>
      <c r="C466" s="20" t="s">
        <v>30</v>
      </c>
      <c r="D466" s="52" t="s">
        <v>1137</v>
      </c>
      <c r="E466" s="20">
        <v>3</v>
      </c>
      <c r="F466" s="40">
        <v>1800</v>
      </c>
      <c r="G466" s="51" t="s">
        <v>1095</v>
      </c>
      <c r="H466" s="40" t="s">
        <v>1136</v>
      </c>
      <c r="I466" s="40" t="s">
        <v>21</v>
      </c>
      <c r="J466" s="40" t="s">
        <v>32</v>
      </c>
      <c r="K466" s="51" t="s">
        <v>96</v>
      </c>
      <c r="L466" s="40"/>
      <c r="M466" s="42" t="s">
        <v>23</v>
      </c>
    </row>
    <row r="467" s="1" customFormat="1" ht="18" customHeight="1" spans="1:13">
      <c r="A467" s="16">
        <f t="shared" si="10"/>
        <v>464</v>
      </c>
      <c r="B467" s="20" t="s">
        <v>1138</v>
      </c>
      <c r="C467" s="20" t="s">
        <v>17</v>
      </c>
      <c r="D467" s="52" t="s">
        <v>1139</v>
      </c>
      <c r="E467" s="20">
        <v>3</v>
      </c>
      <c r="F467" s="40">
        <v>1800</v>
      </c>
      <c r="G467" s="51" t="s">
        <v>1095</v>
      </c>
      <c r="H467" s="40" t="s">
        <v>1140</v>
      </c>
      <c r="I467" s="40" t="s">
        <v>80</v>
      </c>
      <c r="J467" s="40" t="s">
        <v>22</v>
      </c>
      <c r="K467" s="51" t="s">
        <v>96</v>
      </c>
      <c r="L467" s="40"/>
      <c r="M467" s="42" t="s">
        <v>23</v>
      </c>
    </row>
    <row r="468" s="1" customFormat="1" ht="18" customHeight="1" spans="1:13">
      <c r="A468" s="16">
        <f t="shared" si="10"/>
        <v>465</v>
      </c>
      <c r="B468" s="20" t="s">
        <v>1141</v>
      </c>
      <c r="C468" s="20" t="s">
        <v>30</v>
      </c>
      <c r="D468" s="52" t="s">
        <v>1142</v>
      </c>
      <c r="E468" s="20">
        <v>3</v>
      </c>
      <c r="F468" s="40">
        <v>1800</v>
      </c>
      <c r="G468" s="51" t="s">
        <v>1095</v>
      </c>
      <c r="H468" s="40" t="s">
        <v>1140</v>
      </c>
      <c r="I468" s="40" t="s">
        <v>21</v>
      </c>
      <c r="J468" s="40" t="s">
        <v>22</v>
      </c>
      <c r="K468" s="40" t="s">
        <v>96</v>
      </c>
      <c r="L468" s="40"/>
      <c r="M468" s="42" t="s">
        <v>23</v>
      </c>
    </row>
    <row r="469" s="1" customFormat="1" ht="18" customHeight="1" spans="1:13">
      <c r="A469" s="16">
        <f t="shared" si="10"/>
        <v>466</v>
      </c>
      <c r="B469" s="20" t="s">
        <v>1143</v>
      </c>
      <c r="C469" s="20" t="s">
        <v>17</v>
      </c>
      <c r="D469" s="52" t="s">
        <v>1144</v>
      </c>
      <c r="E469" s="20">
        <v>3</v>
      </c>
      <c r="F469" s="40">
        <v>1800</v>
      </c>
      <c r="G469" s="51" t="s">
        <v>1095</v>
      </c>
      <c r="H469" s="40" t="s">
        <v>1145</v>
      </c>
      <c r="I469" s="40" t="s">
        <v>80</v>
      </c>
      <c r="J469" s="40" t="s">
        <v>22</v>
      </c>
      <c r="K469" s="51" t="s">
        <v>96</v>
      </c>
      <c r="L469" s="40"/>
      <c r="M469" s="42" t="s">
        <v>23</v>
      </c>
    </row>
    <row r="470" s="1" customFormat="1" ht="18" customHeight="1" spans="1:13">
      <c r="A470" s="16">
        <f t="shared" si="10"/>
        <v>467</v>
      </c>
      <c r="B470" s="20" t="s">
        <v>1146</v>
      </c>
      <c r="C470" s="20" t="s">
        <v>30</v>
      </c>
      <c r="D470" s="52" t="s">
        <v>1147</v>
      </c>
      <c r="E470" s="20">
        <v>3</v>
      </c>
      <c r="F470" s="40">
        <v>1800</v>
      </c>
      <c r="G470" s="51" t="s">
        <v>1095</v>
      </c>
      <c r="H470" s="40" t="s">
        <v>1148</v>
      </c>
      <c r="I470" s="40" t="s">
        <v>21</v>
      </c>
      <c r="J470" s="40" t="s">
        <v>22</v>
      </c>
      <c r="K470" s="51" t="s">
        <v>96</v>
      </c>
      <c r="L470" s="40"/>
      <c r="M470" s="42" t="s">
        <v>23</v>
      </c>
    </row>
    <row r="471" s="1" customFormat="1" ht="18" customHeight="1" spans="1:13">
      <c r="A471" s="16">
        <f t="shared" si="10"/>
        <v>468</v>
      </c>
      <c r="B471" s="20" t="s">
        <v>1149</v>
      </c>
      <c r="C471" s="20" t="s">
        <v>30</v>
      </c>
      <c r="D471" s="52" t="s">
        <v>1150</v>
      </c>
      <c r="E471" s="20">
        <v>3</v>
      </c>
      <c r="F471" s="40">
        <v>1800</v>
      </c>
      <c r="G471" s="51" t="s">
        <v>1095</v>
      </c>
      <c r="H471" s="40" t="s">
        <v>1151</v>
      </c>
      <c r="I471" s="40" t="s">
        <v>80</v>
      </c>
      <c r="J471" s="40" t="s">
        <v>32</v>
      </c>
      <c r="K471" s="40" t="s">
        <v>96</v>
      </c>
      <c r="L471" s="40"/>
      <c r="M471" s="42" t="s">
        <v>23</v>
      </c>
    </row>
    <row r="472" s="1" customFormat="1" ht="18" customHeight="1" spans="1:13">
      <c r="A472" s="16">
        <f t="shared" si="10"/>
        <v>469</v>
      </c>
      <c r="B472" s="72" t="s">
        <v>1152</v>
      </c>
      <c r="C472" s="72" t="s">
        <v>17</v>
      </c>
      <c r="D472" s="72" t="s">
        <v>1153</v>
      </c>
      <c r="E472" s="20">
        <v>3</v>
      </c>
      <c r="F472" s="119">
        <v>1800</v>
      </c>
      <c r="G472" s="51" t="s">
        <v>1154</v>
      </c>
      <c r="H472" s="40" t="s">
        <v>1155</v>
      </c>
      <c r="I472" s="72" t="s">
        <v>21</v>
      </c>
      <c r="J472" s="40" t="s">
        <v>22</v>
      </c>
      <c r="K472" s="40" t="s">
        <v>292</v>
      </c>
      <c r="L472" s="40"/>
      <c r="M472" s="42" t="s">
        <v>23</v>
      </c>
    </row>
    <row r="473" s="1" customFormat="1" ht="18" customHeight="1" spans="1:13">
      <c r="A473" s="16">
        <f t="shared" si="10"/>
        <v>470</v>
      </c>
      <c r="B473" s="72" t="s">
        <v>1156</v>
      </c>
      <c r="C473" s="72" t="s">
        <v>17</v>
      </c>
      <c r="D473" s="72" t="s">
        <v>1157</v>
      </c>
      <c r="E473" s="119">
        <v>3</v>
      </c>
      <c r="F473" s="119">
        <v>1800</v>
      </c>
      <c r="G473" s="72" t="s">
        <v>1154</v>
      </c>
      <c r="H473" s="40" t="s">
        <v>1158</v>
      </c>
      <c r="I473" s="72" t="s">
        <v>21</v>
      </c>
      <c r="J473" s="40" t="s">
        <v>32</v>
      </c>
      <c r="K473" s="40" t="s">
        <v>292</v>
      </c>
      <c r="L473" s="40"/>
      <c r="M473" s="42" t="s">
        <v>23</v>
      </c>
    </row>
    <row r="474" s="1" customFormat="1" ht="18" customHeight="1" spans="1:13">
      <c r="A474" s="16">
        <f t="shared" si="10"/>
        <v>471</v>
      </c>
      <c r="B474" s="72" t="s">
        <v>1138</v>
      </c>
      <c r="C474" s="72" t="s">
        <v>30</v>
      </c>
      <c r="D474" s="72" t="s">
        <v>1159</v>
      </c>
      <c r="E474" s="119">
        <v>3</v>
      </c>
      <c r="F474" s="119">
        <v>1800</v>
      </c>
      <c r="G474" s="72" t="s">
        <v>1154</v>
      </c>
      <c r="H474" s="40" t="s">
        <v>1158</v>
      </c>
      <c r="I474" s="72" t="s">
        <v>64</v>
      </c>
      <c r="J474" s="40" t="s">
        <v>22</v>
      </c>
      <c r="K474" s="40" t="s">
        <v>292</v>
      </c>
      <c r="L474" s="40"/>
      <c r="M474" s="42" t="s">
        <v>23</v>
      </c>
    </row>
    <row r="475" s="1" customFormat="1" ht="18" customHeight="1" spans="1:13">
      <c r="A475" s="16">
        <f t="shared" si="10"/>
        <v>472</v>
      </c>
      <c r="B475" s="72" t="s">
        <v>743</v>
      </c>
      <c r="C475" s="72" t="s">
        <v>17</v>
      </c>
      <c r="D475" s="72" t="s">
        <v>1160</v>
      </c>
      <c r="E475" s="119">
        <v>3</v>
      </c>
      <c r="F475" s="119">
        <v>1800</v>
      </c>
      <c r="G475" s="72" t="s">
        <v>1154</v>
      </c>
      <c r="H475" s="40" t="s">
        <v>1161</v>
      </c>
      <c r="I475" s="72" t="s">
        <v>64</v>
      </c>
      <c r="J475" s="40" t="s">
        <v>22</v>
      </c>
      <c r="K475" s="72" t="s">
        <v>96</v>
      </c>
      <c r="L475" s="40"/>
      <c r="M475" s="42" t="s">
        <v>23</v>
      </c>
    </row>
    <row r="476" s="1" customFormat="1" ht="18" customHeight="1" spans="1:13">
      <c r="A476" s="16">
        <f t="shared" si="10"/>
        <v>473</v>
      </c>
      <c r="B476" s="72" t="s">
        <v>44</v>
      </c>
      <c r="C476" s="72" t="s">
        <v>30</v>
      </c>
      <c r="D476" s="72" t="s">
        <v>1162</v>
      </c>
      <c r="E476" s="119">
        <v>3</v>
      </c>
      <c r="F476" s="119">
        <v>1800</v>
      </c>
      <c r="G476" s="72" t="s">
        <v>1154</v>
      </c>
      <c r="H476" s="40" t="s">
        <v>1161</v>
      </c>
      <c r="I476" s="72" t="s">
        <v>80</v>
      </c>
      <c r="J476" s="40" t="s">
        <v>22</v>
      </c>
      <c r="K476" s="72" t="s">
        <v>96</v>
      </c>
      <c r="L476" s="40"/>
      <c r="M476" s="42" t="s">
        <v>23</v>
      </c>
    </row>
    <row r="477" s="1" customFormat="1" ht="18" customHeight="1" spans="1:13">
      <c r="A477" s="16">
        <f t="shared" si="10"/>
        <v>474</v>
      </c>
      <c r="B477" s="72" t="s">
        <v>1163</v>
      </c>
      <c r="C477" s="72" t="s">
        <v>17</v>
      </c>
      <c r="D477" s="72" t="s">
        <v>1164</v>
      </c>
      <c r="E477" s="20">
        <v>3</v>
      </c>
      <c r="F477" s="40">
        <v>1800</v>
      </c>
      <c r="G477" s="51" t="s">
        <v>1154</v>
      </c>
      <c r="H477" s="40" t="s">
        <v>1165</v>
      </c>
      <c r="I477" s="40" t="s">
        <v>21</v>
      </c>
      <c r="J477" s="40" t="s">
        <v>22</v>
      </c>
      <c r="K477" s="40" t="s">
        <v>913</v>
      </c>
      <c r="L477" s="40"/>
      <c r="M477" s="42" t="s">
        <v>23</v>
      </c>
    </row>
    <row r="478" s="1" customFormat="1" ht="18" customHeight="1" spans="1:13">
      <c r="A478" s="16">
        <f t="shared" si="10"/>
        <v>475</v>
      </c>
      <c r="B478" s="72" t="s">
        <v>1166</v>
      </c>
      <c r="C478" s="72" t="s">
        <v>17</v>
      </c>
      <c r="D478" s="72" t="s">
        <v>1167</v>
      </c>
      <c r="E478" s="119">
        <v>3</v>
      </c>
      <c r="F478" s="119">
        <v>1800</v>
      </c>
      <c r="G478" s="51" t="s">
        <v>1154</v>
      </c>
      <c r="H478" s="40" t="s">
        <v>1168</v>
      </c>
      <c r="I478" s="72" t="s">
        <v>80</v>
      </c>
      <c r="J478" s="40" t="s">
        <v>22</v>
      </c>
      <c r="K478" s="40" t="s">
        <v>292</v>
      </c>
      <c r="L478" s="40"/>
      <c r="M478" s="42" t="s">
        <v>23</v>
      </c>
    </row>
    <row r="479" s="1" customFormat="1" ht="18" customHeight="1" spans="1:13">
      <c r="A479" s="16">
        <f t="shared" si="10"/>
        <v>476</v>
      </c>
      <c r="B479" s="72" t="s">
        <v>1169</v>
      </c>
      <c r="C479" s="72" t="s">
        <v>17</v>
      </c>
      <c r="D479" s="72" t="s">
        <v>1170</v>
      </c>
      <c r="E479" s="119">
        <v>3</v>
      </c>
      <c r="F479" s="119">
        <v>1800</v>
      </c>
      <c r="G479" s="51" t="s">
        <v>1154</v>
      </c>
      <c r="H479" s="40" t="s">
        <v>1168</v>
      </c>
      <c r="I479" s="72" t="s">
        <v>21</v>
      </c>
      <c r="J479" s="40" t="s">
        <v>22</v>
      </c>
      <c r="K479" s="40" t="s">
        <v>292</v>
      </c>
      <c r="L479" s="40"/>
      <c r="M479" s="42" t="s">
        <v>23</v>
      </c>
    </row>
    <row r="480" s="1" customFormat="1" ht="18" customHeight="1" spans="1:13">
      <c r="A480" s="16">
        <f t="shared" si="10"/>
        <v>477</v>
      </c>
      <c r="B480" s="72" t="s">
        <v>1171</v>
      </c>
      <c r="C480" s="72" t="s">
        <v>17</v>
      </c>
      <c r="D480" s="72" t="s">
        <v>1172</v>
      </c>
      <c r="E480" s="119">
        <v>3</v>
      </c>
      <c r="F480" s="119">
        <v>1800</v>
      </c>
      <c r="G480" s="51" t="s">
        <v>1154</v>
      </c>
      <c r="H480" s="40" t="s">
        <v>1168</v>
      </c>
      <c r="I480" s="72" t="s">
        <v>21</v>
      </c>
      <c r="J480" s="40" t="s">
        <v>22</v>
      </c>
      <c r="K480" s="40" t="s">
        <v>292</v>
      </c>
      <c r="L480" s="40"/>
      <c r="M480" s="42" t="s">
        <v>23</v>
      </c>
    </row>
    <row r="481" s="1" customFormat="1" ht="18" customHeight="1" spans="1:13">
      <c r="A481" s="16">
        <f t="shared" si="10"/>
        <v>478</v>
      </c>
      <c r="B481" s="72" t="s">
        <v>921</v>
      </c>
      <c r="C481" s="72" t="s">
        <v>30</v>
      </c>
      <c r="D481" s="72" t="s">
        <v>1173</v>
      </c>
      <c r="E481" s="119">
        <v>3</v>
      </c>
      <c r="F481" s="119">
        <v>1800</v>
      </c>
      <c r="G481" s="51" t="s">
        <v>1154</v>
      </c>
      <c r="H481" s="40" t="s">
        <v>1174</v>
      </c>
      <c r="I481" s="72" t="s">
        <v>64</v>
      </c>
      <c r="J481" s="40" t="s">
        <v>22</v>
      </c>
      <c r="K481" s="72" t="s">
        <v>96</v>
      </c>
      <c r="L481" s="40"/>
      <c r="M481" s="42" t="s">
        <v>23</v>
      </c>
    </row>
    <row r="482" s="1" customFormat="1" ht="18" customHeight="1" spans="1:13">
      <c r="A482" s="16">
        <f t="shared" si="10"/>
        <v>479</v>
      </c>
      <c r="B482" s="20" t="s">
        <v>1175</v>
      </c>
      <c r="C482" s="20" t="s">
        <v>17</v>
      </c>
      <c r="D482" s="52" t="s">
        <v>1176</v>
      </c>
      <c r="E482" s="20">
        <v>3</v>
      </c>
      <c r="F482" s="40">
        <v>1800</v>
      </c>
      <c r="G482" s="51" t="s">
        <v>1154</v>
      </c>
      <c r="H482" s="40" t="s">
        <v>1177</v>
      </c>
      <c r="I482" s="40" t="s">
        <v>64</v>
      </c>
      <c r="J482" s="40" t="s">
        <v>22</v>
      </c>
      <c r="K482" s="40" t="s">
        <v>292</v>
      </c>
      <c r="L482" s="40"/>
      <c r="M482" s="42" t="s">
        <v>23</v>
      </c>
    </row>
    <row r="483" s="1" customFormat="1" ht="18" customHeight="1" spans="1:13">
      <c r="A483" s="16">
        <f t="shared" si="10"/>
        <v>480</v>
      </c>
      <c r="B483" s="20" t="s">
        <v>289</v>
      </c>
      <c r="C483" s="20" t="s">
        <v>17</v>
      </c>
      <c r="D483" s="52" t="s">
        <v>1178</v>
      </c>
      <c r="E483" s="20">
        <v>3</v>
      </c>
      <c r="F483" s="40">
        <v>1800</v>
      </c>
      <c r="G483" s="51" t="s">
        <v>1154</v>
      </c>
      <c r="H483" s="40" t="s">
        <v>1177</v>
      </c>
      <c r="I483" s="40" t="s">
        <v>80</v>
      </c>
      <c r="J483" s="40" t="s">
        <v>32</v>
      </c>
      <c r="K483" s="40" t="s">
        <v>292</v>
      </c>
      <c r="L483" s="40"/>
      <c r="M483" s="42" t="s">
        <v>23</v>
      </c>
    </row>
    <row r="484" s="1" customFormat="1" ht="18" customHeight="1" spans="1:13">
      <c r="A484" s="16">
        <f t="shared" si="10"/>
        <v>481</v>
      </c>
      <c r="B484" s="72" t="s">
        <v>1179</v>
      </c>
      <c r="C484" s="72" t="s">
        <v>30</v>
      </c>
      <c r="D484" s="72" t="s">
        <v>1180</v>
      </c>
      <c r="E484" s="119">
        <v>3</v>
      </c>
      <c r="F484" s="119">
        <v>1800</v>
      </c>
      <c r="G484" s="51" t="s">
        <v>1154</v>
      </c>
      <c r="H484" s="40" t="s">
        <v>1181</v>
      </c>
      <c r="I484" s="72" t="s">
        <v>80</v>
      </c>
      <c r="J484" s="40" t="s">
        <v>32</v>
      </c>
      <c r="K484" s="72" t="s">
        <v>96</v>
      </c>
      <c r="L484" s="40"/>
      <c r="M484" s="42" t="s">
        <v>23</v>
      </c>
    </row>
    <row r="485" s="1" customFormat="1" ht="18" customHeight="1" spans="1:13">
      <c r="A485" s="16">
        <f t="shared" si="10"/>
        <v>482</v>
      </c>
      <c r="B485" s="72" t="s">
        <v>242</v>
      </c>
      <c r="C485" s="20" t="s">
        <v>17</v>
      </c>
      <c r="D485" s="72" t="s">
        <v>1182</v>
      </c>
      <c r="E485" s="20">
        <v>3</v>
      </c>
      <c r="F485" s="119">
        <v>1800</v>
      </c>
      <c r="G485" s="51" t="s">
        <v>1154</v>
      </c>
      <c r="H485" s="40" t="s">
        <v>1183</v>
      </c>
      <c r="I485" s="72" t="s">
        <v>80</v>
      </c>
      <c r="J485" s="40" t="s">
        <v>22</v>
      </c>
      <c r="K485" s="40" t="s">
        <v>292</v>
      </c>
      <c r="L485" s="40"/>
      <c r="M485" s="42" t="s">
        <v>23</v>
      </c>
    </row>
    <row r="486" s="1" customFormat="1" ht="18" customHeight="1" spans="1:13">
      <c r="A486" s="16">
        <f t="shared" si="10"/>
        <v>483</v>
      </c>
      <c r="B486" s="72" t="s">
        <v>1184</v>
      </c>
      <c r="C486" s="20" t="s">
        <v>17</v>
      </c>
      <c r="D486" s="72" t="s">
        <v>1185</v>
      </c>
      <c r="E486" s="20">
        <v>3</v>
      </c>
      <c r="F486" s="40">
        <v>1800</v>
      </c>
      <c r="G486" s="51" t="s">
        <v>1154</v>
      </c>
      <c r="H486" s="40" t="s">
        <v>1183</v>
      </c>
      <c r="I486" s="72" t="s">
        <v>21</v>
      </c>
      <c r="J486" s="40" t="s">
        <v>22</v>
      </c>
      <c r="K486" s="40" t="s">
        <v>292</v>
      </c>
      <c r="L486" s="40"/>
      <c r="M486" s="42" t="s">
        <v>23</v>
      </c>
    </row>
    <row r="487" s="1" customFormat="1" ht="18" customHeight="1" spans="1:13">
      <c r="A487" s="16">
        <f t="shared" si="10"/>
        <v>484</v>
      </c>
      <c r="B487" s="20" t="s">
        <v>1186</v>
      </c>
      <c r="C487" s="20" t="s">
        <v>17</v>
      </c>
      <c r="D487" s="120" t="s">
        <v>1187</v>
      </c>
      <c r="E487" s="20">
        <v>3</v>
      </c>
      <c r="F487" s="40">
        <v>1800</v>
      </c>
      <c r="G487" s="19" t="s">
        <v>1154</v>
      </c>
      <c r="H487" s="40" t="s">
        <v>1188</v>
      </c>
      <c r="I487" s="72" t="s">
        <v>80</v>
      </c>
      <c r="J487" s="40" t="s">
        <v>22</v>
      </c>
      <c r="K487" s="40" t="s">
        <v>292</v>
      </c>
      <c r="L487" s="40"/>
      <c r="M487" s="42" t="s">
        <v>23</v>
      </c>
    </row>
    <row r="488" s="1" customFormat="1" ht="18" customHeight="1" spans="1:13">
      <c r="A488" s="16">
        <f t="shared" si="10"/>
        <v>485</v>
      </c>
      <c r="B488" s="72" t="s">
        <v>1189</v>
      </c>
      <c r="C488" s="72" t="s">
        <v>17</v>
      </c>
      <c r="D488" s="72" t="s">
        <v>1190</v>
      </c>
      <c r="E488" s="119">
        <v>3</v>
      </c>
      <c r="F488" s="119">
        <v>1800</v>
      </c>
      <c r="G488" s="72" t="s">
        <v>1154</v>
      </c>
      <c r="H488" s="40" t="s">
        <v>1191</v>
      </c>
      <c r="I488" s="72" t="s">
        <v>64</v>
      </c>
      <c r="J488" s="40" t="s">
        <v>22</v>
      </c>
      <c r="K488" s="72" t="s">
        <v>96</v>
      </c>
      <c r="L488" s="40"/>
      <c r="M488" s="42" t="s">
        <v>23</v>
      </c>
    </row>
    <row r="489" s="1" customFormat="1" ht="18" customHeight="1" spans="1:13">
      <c r="A489" s="16">
        <f t="shared" si="10"/>
        <v>486</v>
      </c>
      <c r="B489" s="72" t="s">
        <v>1192</v>
      </c>
      <c r="C489" s="20" t="s">
        <v>17</v>
      </c>
      <c r="D489" s="72" t="s">
        <v>1193</v>
      </c>
      <c r="E489" s="20">
        <v>3</v>
      </c>
      <c r="F489" s="40">
        <v>1800</v>
      </c>
      <c r="G489" s="19" t="s">
        <v>1154</v>
      </c>
      <c r="H489" s="40" t="s">
        <v>1194</v>
      </c>
      <c r="I489" s="40" t="s">
        <v>80</v>
      </c>
      <c r="J489" s="40" t="s">
        <v>22</v>
      </c>
      <c r="K489" s="72" t="s">
        <v>96</v>
      </c>
      <c r="L489" s="40"/>
      <c r="M489" s="42" t="s">
        <v>23</v>
      </c>
    </row>
    <row r="490" s="1" customFormat="1" ht="18" customHeight="1" spans="1:13">
      <c r="A490" s="16">
        <f t="shared" si="10"/>
        <v>487</v>
      </c>
      <c r="B490" s="119" t="s">
        <v>1195</v>
      </c>
      <c r="C490" s="119" t="s">
        <v>17</v>
      </c>
      <c r="D490" s="119" t="s">
        <v>1196</v>
      </c>
      <c r="E490" s="119">
        <v>3</v>
      </c>
      <c r="F490" s="119">
        <v>1800</v>
      </c>
      <c r="G490" s="119" t="s">
        <v>1154</v>
      </c>
      <c r="H490" s="119" t="s">
        <v>1197</v>
      </c>
      <c r="I490" s="119" t="s">
        <v>80</v>
      </c>
      <c r="J490" s="119" t="s">
        <v>22</v>
      </c>
      <c r="K490" s="119" t="s">
        <v>292</v>
      </c>
      <c r="L490" s="119"/>
      <c r="M490" s="42" t="s">
        <v>23</v>
      </c>
    </row>
    <row r="491" s="1" customFormat="1" ht="18" customHeight="1" spans="1:13">
      <c r="A491" s="16">
        <f t="shared" si="10"/>
        <v>488</v>
      </c>
      <c r="B491" s="119" t="s">
        <v>1198</v>
      </c>
      <c r="C491" s="119" t="s">
        <v>30</v>
      </c>
      <c r="D491" s="119" t="s">
        <v>1199</v>
      </c>
      <c r="E491" s="119">
        <v>3</v>
      </c>
      <c r="F491" s="119">
        <v>1800</v>
      </c>
      <c r="G491" s="119" t="s">
        <v>1154</v>
      </c>
      <c r="H491" s="119" t="s">
        <v>1200</v>
      </c>
      <c r="I491" s="119" t="s">
        <v>64</v>
      </c>
      <c r="J491" s="119" t="s">
        <v>32</v>
      </c>
      <c r="K491" s="72" t="s">
        <v>96</v>
      </c>
      <c r="L491" s="119"/>
      <c r="M491" s="42" t="s">
        <v>23</v>
      </c>
    </row>
    <row r="492" s="1" customFormat="1" ht="18" customHeight="1" spans="1:13">
      <c r="A492" s="16">
        <f t="shared" si="10"/>
        <v>489</v>
      </c>
      <c r="B492" s="119" t="s">
        <v>1201</v>
      </c>
      <c r="C492" s="119" t="s">
        <v>30</v>
      </c>
      <c r="D492" s="119" t="s">
        <v>1202</v>
      </c>
      <c r="E492" s="119">
        <v>3</v>
      </c>
      <c r="F492" s="119">
        <v>1800</v>
      </c>
      <c r="G492" s="119" t="s">
        <v>1154</v>
      </c>
      <c r="H492" s="119" t="s">
        <v>1200</v>
      </c>
      <c r="I492" s="119" t="s">
        <v>21</v>
      </c>
      <c r="J492" s="119" t="s">
        <v>22</v>
      </c>
      <c r="K492" s="72" t="s">
        <v>96</v>
      </c>
      <c r="L492" s="119"/>
      <c r="M492" s="42" t="s">
        <v>23</v>
      </c>
    </row>
    <row r="493" s="1" customFormat="1" ht="18" customHeight="1" spans="1:13">
      <c r="A493" s="16">
        <f t="shared" si="10"/>
        <v>490</v>
      </c>
      <c r="B493" s="121" t="s">
        <v>242</v>
      </c>
      <c r="C493" s="72" t="s">
        <v>17</v>
      </c>
      <c r="D493" s="72" t="s">
        <v>1203</v>
      </c>
      <c r="E493" s="119">
        <v>3</v>
      </c>
      <c r="F493" s="119">
        <v>1800</v>
      </c>
      <c r="G493" s="19" t="s">
        <v>1154</v>
      </c>
      <c r="H493" s="40" t="s">
        <v>1204</v>
      </c>
      <c r="I493" s="72" t="s">
        <v>64</v>
      </c>
      <c r="J493" s="40" t="s">
        <v>22</v>
      </c>
      <c r="K493" s="72" t="s">
        <v>96</v>
      </c>
      <c r="L493" s="40"/>
      <c r="M493" s="42" t="s">
        <v>23</v>
      </c>
    </row>
    <row r="494" s="1" customFormat="1" ht="18" customHeight="1" spans="1:13">
      <c r="A494" s="16">
        <f t="shared" si="10"/>
        <v>491</v>
      </c>
      <c r="B494" s="51" t="s">
        <v>861</v>
      </c>
      <c r="C494" s="51" t="s">
        <v>30</v>
      </c>
      <c r="D494" s="51" t="s">
        <v>1205</v>
      </c>
      <c r="E494" s="64">
        <v>3</v>
      </c>
      <c r="F494" s="51">
        <v>1800</v>
      </c>
      <c r="G494" s="51" t="s">
        <v>1154</v>
      </c>
      <c r="H494" s="51" t="s">
        <v>1206</v>
      </c>
      <c r="I494" s="51" t="s">
        <v>64</v>
      </c>
      <c r="J494" s="51" t="s">
        <v>22</v>
      </c>
      <c r="K494" s="51" t="s">
        <v>96</v>
      </c>
      <c r="L494" s="51"/>
      <c r="M494" s="42" t="s">
        <v>23</v>
      </c>
    </row>
    <row r="495" s="1" customFormat="1" ht="18" customHeight="1" spans="1:13">
      <c r="A495" s="16">
        <f t="shared" si="10"/>
        <v>492</v>
      </c>
      <c r="B495" s="51" t="s">
        <v>65</v>
      </c>
      <c r="C495" s="51" t="s">
        <v>30</v>
      </c>
      <c r="D495" s="51" t="s">
        <v>1207</v>
      </c>
      <c r="E495" s="64">
        <v>3</v>
      </c>
      <c r="F495" s="51">
        <v>1800</v>
      </c>
      <c r="G495" s="68" t="s">
        <v>1208</v>
      </c>
      <c r="H495" s="40" t="s">
        <v>1209</v>
      </c>
      <c r="I495" s="51" t="s">
        <v>21</v>
      </c>
      <c r="J495" s="40" t="s">
        <v>22</v>
      </c>
      <c r="K495" s="51" t="s">
        <v>96</v>
      </c>
      <c r="L495" s="40"/>
      <c r="M495" s="42" t="s">
        <v>23</v>
      </c>
    </row>
    <row r="496" s="1" customFormat="1" ht="18" customHeight="1" spans="1:13">
      <c r="A496" s="16">
        <f t="shared" si="10"/>
        <v>493</v>
      </c>
      <c r="B496" s="51" t="s">
        <v>1210</v>
      </c>
      <c r="C496" s="51" t="s">
        <v>17</v>
      </c>
      <c r="D496" s="51" t="s">
        <v>1211</v>
      </c>
      <c r="E496" s="64">
        <v>3</v>
      </c>
      <c r="F496" s="51">
        <v>1800</v>
      </c>
      <c r="G496" s="68" t="s">
        <v>1208</v>
      </c>
      <c r="H496" s="40" t="s">
        <v>1209</v>
      </c>
      <c r="I496" s="51" t="s">
        <v>21</v>
      </c>
      <c r="J496" s="40" t="s">
        <v>22</v>
      </c>
      <c r="K496" s="51" t="s">
        <v>96</v>
      </c>
      <c r="L496" s="40"/>
      <c r="M496" s="42" t="s">
        <v>23</v>
      </c>
    </row>
    <row r="497" s="1" customFormat="1" ht="18" customHeight="1" spans="1:13">
      <c r="A497" s="16">
        <f t="shared" si="10"/>
        <v>494</v>
      </c>
      <c r="B497" s="51" t="s">
        <v>1212</v>
      </c>
      <c r="C497" s="51" t="s">
        <v>17</v>
      </c>
      <c r="D497" s="51" t="s">
        <v>1213</v>
      </c>
      <c r="E497" s="64">
        <v>3</v>
      </c>
      <c r="F497" s="51">
        <v>1800</v>
      </c>
      <c r="G497" s="68" t="s">
        <v>1208</v>
      </c>
      <c r="H497" s="40" t="s">
        <v>1214</v>
      </c>
      <c r="I497" s="51" t="s">
        <v>21</v>
      </c>
      <c r="J497" s="40" t="s">
        <v>22</v>
      </c>
      <c r="K497" s="51" t="s">
        <v>96</v>
      </c>
      <c r="L497" s="40"/>
      <c r="M497" s="42" t="s">
        <v>23</v>
      </c>
    </row>
    <row r="498" s="1" customFormat="1" ht="18" customHeight="1" spans="1:13">
      <c r="A498" s="16">
        <f t="shared" si="10"/>
        <v>495</v>
      </c>
      <c r="B498" s="51" t="s">
        <v>1215</v>
      </c>
      <c r="C498" s="51" t="s">
        <v>17</v>
      </c>
      <c r="D498" s="51" t="s">
        <v>1216</v>
      </c>
      <c r="E498" s="64">
        <v>3</v>
      </c>
      <c r="F498" s="51">
        <v>1800</v>
      </c>
      <c r="G498" s="68" t="s">
        <v>1208</v>
      </c>
      <c r="H498" s="40" t="s">
        <v>1217</v>
      </c>
      <c r="I498" s="51" t="s">
        <v>64</v>
      </c>
      <c r="J498" s="40" t="s">
        <v>22</v>
      </c>
      <c r="K498" s="51" t="s">
        <v>96</v>
      </c>
      <c r="L498" s="40"/>
      <c r="M498" s="42" t="s">
        <v>23</v>
      </c>
    </row>
    <row r="499" s="4" customFormat="1" ht="18" customHeight="1" spans="1:13">
      <c r="A499" s="16">
        <f t="shared" si="10"/>
        <v>496</v>
      </c>
      <c r="B499" s="100" t="s">
        <v>777</v>
      </c>
      <c r="C499" s="100" t="s">
        <v>17</v>
      </c>
      <c r="D499" s="100" t="s">
        <v>1218</v>
      </c>
      <c r="E499" s="118">
        <v>3</v>
      </c>
      <c r="F499" s="100">
        <v>1800</v>
      </c>
      <c r="G499" s="106" t="s">
        <v>1208</v>
      </c>
      <c r="H499" s="88" t="s">
        <v>1217</v>
      </c>
      <c r="I499" s="100" t="s">
        <v>1219</v>
      </c>
      <c r="J499" s="88" t="s">
        <v>22</v>
      </c>
      <c r="K499" s="100" t="s">
        <v>96</v>
      </c>
      <c r="L499" s="88"/>
      <c r="M499" s="42" t="s">
        <v>23</v>
      </c>
    </row>
    <row r="500" s="1" customFormat="1" ht="18" customHeight="1" spans="1:13">
      <c r="A500" s="16">
        <f t="shared" si="10"/>
        <v>497</v>
      </c>
      <c r="B500" s="51" t="s">
        <v>1220</v>
      </c>
      <c r="C500" s="51" t="s">
        <v>17</v>
      </c>
      <c r="D500" s="51" t="s">
        <v>1221</v>
      </c>
      <c r="E500" s="64">
        <v>3</v>
      </c>
      <c r="F500" s="51">
        <v>1800</v>
      </c>
      <c r="G500" s="68" t="s">
        <v>1208</v>
      </c>
      <c r="H500" s="40" t="s">
        <v>1222</v>
      </c>
      <c r="I500" s="51" t="s">
        <v>64</v>
      </c>
      <c r="J500" s="40" t="s">
        <v>22</v>
      </c>
      <c r="K500" s="51" t="s">
        <v>96</v>
      </c>
      <c r="L500" s="40"/>
      <c r="M500" s="42" t="s">
        <v>23</v>
      </c>
    </row>
    <row r="501" s="1" customFormat="1" ht="18" customHeight="1" spans="1:13">
      <c r="A501" s="16">
        <f t="shared" si="10"/>
        <v>498</v>
      </c>
      <c r="B501" s="51" t="s">
        <v>1223</v>
      </c>
      <c r="C501" s="51" t="s">
        <v>30</v>
      </c>
      <c r="D501" s="51" t="s">
        <v>1224</v>
      </c>
      <c r="E501" s="64">
        <v>3</v>
      </c>
      <c r="F501" s="51">
        <v>1800</v>
      </c>
      <c r="G501" s="68" t="s">
        <v>1208</v>
      </c>
      <c r="H501" s="40" t="s">
        <v>1225</v>
      </c>
      <c r="I501" s="51" t="s">
        <v>64</v>
      </c>
      <c r="J501" s="40" t="s">
        <v>22</v>
      </c>
      <c r="K501" s="51" t="s">
        <v>96</v>
      </c>
      <c r="L501" s="40"/>
      <c r="M501" s="42" t="s">
        <v>23</v>
      </c>
    </row>
    <row r="502" s="1" customFormat="1" ht="18" customHeight="1" spans="1:13">
      <c r="A502" s="16">
        <f t="shared" si="10"/>
        <v>499</v>
      </c>
      <c r="B502" s="51" t="s">
        <v>1226</v>
      </c>
      <c r="C502" s="51" t="s">
        <v>30</v>
      </c>
      <c r="D502" s="51" t="s">
        <v>1227</v>
      </c>
      <c r="E502" s="64">
        <v>3</v>
      </c>
      <c r="F502" s="51">
        <v>1800</v>
      </c>
      <c r="G502" s="68" t="s">
        <v>1208</v>
      </c>
      <c r="H502" s="40" t="s">
        <v>1228</v>
      </c>
      <c r="I502" s="40" t="s">
        <v>80</v>
      </c>
      <c r="J502" s="40" t="s">
        <v>32</v>
      </c>
      <c r="K502" s="51" t="s">
        <v>96</v>
      </c>
      <c r="L502" s="40"/>
      <c r="M502" s="42" t="s">
        <v>23</v>
      </c>
    </row>
    <row r="503" s="1" customFormat="1" ht="18" customHeight="1" spans="1:13">
      <c r="A503" s="16">
        <f t="shared" si="10"/>
        <v>500</v>
      </c>
      <c r="B503" s="51" t="s">
        <v>1229</v>
      </c>
      <c r="C503" s="51" t="s">
        <v>17</v>
      </c>
      <c r="D503" s="51" t="s">
        <v>1230</v>
      </c>
      <c r="E503" s="64">
        <v>3</v>
      </c>
      <c r="F503" s="51">
        <v>1800</v>
      </c>
      <c r="G503" s="68" t="s">
        <v>1208</v>
      </c>
      <c r="H503" s="40" t="s">
        <v>1228</v>
      </c>
      <c r="I503" s="51" t="s">
        <v>64</v>
      </c>
      <c r="J503" s="40" t="s">
        <v>22</v>
      </c>
      <c r="K503" s="51" t="s">
        <v>96</v>
      </c>
      <c r="L503" s="40"/>
      <c r="M503" s="42" t="s">
        <v>23</v>
      </c>
    </row>
    <row r="504" s="1" customFormat="1" ht="18" customHeight="1" spans="1:13">
      <c r="A504" s="16">
        <f t="shared" si="10"/>
        <v>501</v>
      </c>
      <c r="B504" s="51" t="s">
        <v>788</v>
      </c>
      <c r="C504" s="51" t="s">
        <v>30</v>
      </c>
      <c r="D504" s="51" t="s">
        <v>1231</v>
      </c>
      <c r="E504" s="64">
        <v>3</v>
      </c>
      <c r="F504" s="51">
        <v>1800</v>
      </c>
      <c r="G504" s="68" t="s">
        <v>1208</v>
      </c>
      <c r="H504" s="40" t="s">
        <v>1232</v>
      </c>
      <c r="I504" s="51" t="s">
        <v>1233</v>
      </c>
      <c r="J504" s="40" t="s">
        <v>22</v>
      </c>
      <c r="K504" s="51" t="s">
        <v>96</v>
      </c>
      <c r="L504" s="40"/>
      <c r="M504" s="42" t="s">
        <v>23</v>
      </c>
    </row>
    <row r="505" s="1" customFormat="1" ht="18" customHeight="1" spans="1:13">
      <c r="A505" s="16">
        <f t="shared" si="10"/>
        <v>502</v>
      </c>
      <c r="B505" s="51" t="s">
        <v>90</v>
      </c>
      <c r="C505" s="51" t="s">
        <v>17</v>
      </c>
      <c r="D505" s="51" t="s">
        <v>1234</v>
      </c>
      <c r="E505" s="64">
        <v>3</v>
      </c>
      <c r="F505" s="51">
        <v>1800</v>
      </c>
      <c r="G505" s="68" t="s">
        <v>1208</v>
      </c>
      <c r="H505" s="40" t="s">
        <v>1235</v>
      </c>
      <c r="I505" s="51" t="s">
        <v>1233</v>
      </c>
      <c r="J505" s="40" t="s">
        <v>22</v>
      </c>
      <c r="K505" s="51" t="s">
        <v>96</v>
      </c>
      <c r="L505" s="40"/>
      <c r="M505" s="42" t="s">
        <v>23</v>
      </c>
    </row>
    <row r="506" s="1" customFormat="1" ht="18" customHeight="1" spans="1:13">
      <c r="A506" s="16">
        <f t="shared" si="10"/>
        <v>503</v>
      </c>
      <c r="B506" s="51" t="s">
        <v>242</v>
      </c>
      <c r="C506" s="51" t="s">
        <v>17</v>
      </c>
      <c r="D506" s="51" t="s">
        <v>1236</v>
      </c>
      <c r="E506" s="64">
        <v>3</v>
      </c>
      <c r="F506" s="51">
        <v>1800</v>
      </c>
      <c r="G506" s="68" t="s">
        <v>1208</v>
      </c>
      <c r="H506" s="40" t="s">
        <v>1237</v>
      </c>
      <c r="I506" s="51" t="s">
        <v>21</v>
      </c>
      <c r="J506" s="40" t="s">
        <v>22</v>
      </c>
      <c r="K506" s="51" t="s">
        <v>96</v>
      </c>
      <c r="L506" s="40"/>
      <c r="M506" s="42" t="s">
        <v>23</v>
      </c>
    </row>
    <row r="507" s="1" customFormat="1" ht="18" customHeight="1" spans="1:13">
      <c r="A507" s="16">
        <f t="shared" si="10"/>
        <v>504</v>
      </c>
      <c r="B507" s="122" t="s">
        <v>242</v>
      </c>
      <c r="C507" s="122" t="s">
        <v>17</v>
      </c>
      <c r="D507" s="122" t="s">
        <v>1238</v>
      </c>
      <c r="E507" s="64">
        <v>3</v>
      </c>
      <c r="F507" s="51">
        <v>1800</v>
      </c>
      <c r="G507" s="68" t="s">
        <v>1208</v>
      </c>
      <c r="H507" s="40" t="s">
        <v>1237</v>
      </c>
      <c r="I507" s="122" t="s">
        <v>64</v>
      </c>
      <c r="J507" s="40" t="s">
        <v>22</v>
      </c>
      <c r="K507" s="122" t="s">
        <v>96</v>
      </c>
      <c r="L507" s="122" t="s">
        <v>1239</v>
      </c>
      <c r="M507" s="42" t="s">
        <v>23</v>
      </c>
    </row>
    <row r="508" s="1" customFormat="1" ht="18" customHeight="1" spans="1:13">
      <c r="A508" s="16">
        <f t="shared" si="10"/>
        <v>505</v>
      </c>
      <c r="B508" s="51" t="s">
        <v>1240</v>
      </c>
      <c r="C508" s="51" t="s">
        <v>17</v>
      </c>
      <c r="D508" s="51" t="s">
        <v>1241</v>
      </c>
      <c r="E508" s="64">
        <v>3</v>
      </c>
      <c r="F508" s="51">
        <v>1800</v>
      </c>
      <c r="G508" s="68" t="s">
        <v>1208</v>
      </c>
      <c r="H508" s="40" t="s">
        <v>1242</v>
      </c>
      <c r="I508" s="51" t="s">
        <v>64</v>
      </c>
      <c r="J508" s="40" t="s">
        <v>22</v>
      </c>
      <c r="K508" s="51" t="s">
        <v>96</v>
      </c>
      <c r="L508" s="122"/>
      <c r="M508" s="42" t="s">
        <v>23</v>
      </c>
    </row>
    <row r="509" s="1" customFormat="1" ht="18" customHeight="1" spans="1:13">
      <c r="A509" s="16">
        <f t="shared" si="10"/>
        <v>506</v>
      </c>
      <c r="B509" s="51" t="s">
        <v>1243</v>
      </c>
      <c r="C509" s="51" t="s">
        <v>17</v>
      </c>
      <c r="D509" s="51" t="s">
        <v>1244</v>
      </c>
      <c r="E509" s="64">
        <v>3</v>
      </c>
      <c r="F509" s="51">
        <v>1800</v>
      </c>
      <c r="G509" s="68" t="s">
        <v>1208</v>
      </c>
      <c r="H509" s="40" t="s">
        <v>1245</v>
      </c>
      <c r="I509" s="51" t="s">
        <v>64</v>
      </c>
      <c r="J509" s="40" t="s">
        <v>22</v>
      </c>
      <c r="K509" s="51" t="s">
        <v>96</v>
      </c>
      <c r="L509" s="122"/>
      <c r="M509" s="42" t="s">
        <v>23</v>
      </c>
    </row>
    <row r="510" s="1" customFormat="1" ht="18" customHeight="1" spans="1:13">
      <c r="A510" s="16">
        <f t="shared" si="10"/>
        <v>507</v>
      </c>
      <c r="B510" s="51" t="s">
        <v>1246</v>
      </c>
      <c r="C510" s="51" t="s">
        <v>17</v>
      </c>
      <c r="D510" s="51" t="s">
        <v>1247</v>
      </c>
      <c r="E510" s="64">
        <v>3</v>
      </c>
      <c r="F510" s="51">
        <v>1800</v>
      </c>
      <c r="G510" s="68" t="s">
        <v>1208</v>
      </c>
      <c r="H510" s="40" t="s">
        <v>1248</v>
      </c>
      <c r="I510" s="51" t="s">
        <v>1233</v>
      </c>
      <c r="J510" s="40" t="s">
        <v>22</v>
      </c>
      <c r="K510" s="51" t="s">
        <v>96</v>
      </c>
      <c r="L510" s="122"/>
      <c r="M510" s="42" t="s">
        <v>23</v>
      </c>
    </row>
    <row r="511" s="4" customFormat="1" ht="18" customHeight="1" spans="1:13">
      <c r="A511" s="16">
        <f t="shared" si="10"/>
        <v>508</v>
      </c>
      <c r="B511" s="100" t="s">
        <v>743</v>
      </c>
      <c r="C511" s="100" t="s">
        <v>17</v>
      </c>
      <c r="D511" s="100" t="s">
        <v>1249</v>
      </c>
      <c r="E511" s="118">
        <v>3</v>
      </c>
      <c r="F511" s="100">
        <v>1800</v>
      </c>
      <c r="G511" s="106" t="s">
        <v>1208</v>
      </c>
      <c r="H511" s="88" t="s">
        <v>1250</v>
      </c>
      <c r="I511" s="100" t="s">
        <v>64</v>
      </c>
      <c r="J511" s="88" t="s">
        <v>484</v>
      </c>
      <c r="K511" s="100" t="s">
        <v>96</v>
      </c>
      <c r="L511" s="123" t="s">
        <v>1239</v>
      </c>
      <c r="M511" s="42" t="s">
        <v>23</v>
      </c>
    </row>
    <row r="512" s="1" customFormat="1" ht="18" customHeight="1" spans="1:13">
      <c r="A512" s="16">
        <f t="shared" si="10"/>
        <v>509</v>
      </c>
      <c r="B512" s="51" t="s">
        <v>1251</v>
      </c>
      <c r="C512" s="51" t="s">
        <v>17</v>
      </c>
      <c r="D512" s="51" t="s">
        <v>1252</v>
      </c>
      <c r="E512" s="64">
        <v>3</v>
      </c>
      <c r="F512" s="51">
        <v>1800</v>
      </c>
      <c r="G512" s="68" t="s">
        <v>1208</v>
      </c>
      <c r="H512" s="40" t="s">
        <v>1253</v>
      </c>
      <c r="I512" s="51" t="s">
        <v>80</v>
      </c>
      <c r="J512" s="40" t="s">
        <v>22</v>
      </c>
      <c r="K512" s="51" t="s">
        <v>96</v>
      </c>
      <c r="L512" s="122"/>
      <c r="M512" s="42" t="s">
        <v>23</v>
      </c>
    </row>
    <row r="513" s="1" customFormat="1" ht="18" customHeight="1" spans="1:13">
      <c r="A513" s="16">
        <f t="shared" si="10"/>
        <v>510</v>
      </c>
      <c r="B513" s="51" t="s">
        <v>1254</v>
      </c>
      <c r="C513" s="51" t="s">
        <v>30</v>
      </c>
      <c r="D513" s="51" t="s">
        <v>1255</v>
      </c>
      <c r="E513" s="64">
        <v>3</v>
      </c>
      <c r="F513" s="51">
        <v>1800</v>
      </c>
      <c r="G513" s="68" t="s">
        <v>1208</v>
      </c>
      <c r="H513" s="40" t="s">
        <v>1256</v>
      </c>
      <c r="I513" s="51" t="s">
        <v>64</v>
      </c>
      <c r="J513" s="40" t="s">
        <v>121</v>
      </c>
      <c r="K513" s="51" t="s">
        <v>96</v>
      </c>
      <c r="L513" s="122"/>
      <c r="M513" s="42" t="s">
        <v>23</v>
      </c>
    </row>
    <row r="514" s="1" customFormat="1" ht="18" customHeight="1" spans="1:13">
      <c r="A514" s="16">
        <f t="shared" si="10"/>
        <v>511</v>
      </c>
      <c r="B514" s="40" t="s">
        <v>1257</v>
      </c>
      <c r="C514" s="40" t="s">
        <v>17</v>
      </c>
      <c r="D514" s="40" t="s">
        <v>1258</v>
      </c>
      <c r="E514" s="64">
        <v>3</v>
      </c>
      <c r="F514" s="51">
        <v>1800</v>
      </c>
      <c r="G514" s="68" t="s">
        <v>1208</v>
      </c>
      <c r="H514" s="40" t="s">
        <v>1217</v>
      </c>
      <c r="I514" s="40" t="s">
        <v>1219</v>
      </c>
      <c r="J514" s="40" t="s">
        <v>32</v>
      </c>
      <c r="K514" s="51" t="s">
        <v>1259</v>
      </c>
      <c r="L514" s="122"/>
      <c r="M514" s="42" t="s">
        <v>23</v>
      </c>
    </row>
    <row r="515" s="1" customFormat="1" ht="18" customHeight="1" spans="1:13">
      <c r="A515" s="16">
        <f t="shared" si="10"/>
        <v>512</v>
      </c>
      <c r="B515" s="51" t="s">
        <v>1260</v>
      </c>
      <c r="C515" s="51" t="s">
        <v>17</v>
      </c>
      <c r="D515" s="40" t="s">
        <v>1261</v>
      </c>
      <c r="E515" s="64">
        <v>3</v>
      </c>
      <c r="F515" s="51">
        <v>1800</v>
      </c>
      <c r="G515" s="68" t="s">
        <v>1208</v>
      </c>
      <c r="H515" s="40" t="s">
        <v>1262</v>
      </c>
      <c r="I515" s="74" t="s">
        <v>21</v>
      </c>
      <c r="J515" s="40" t="s">
        <v>22</v>
      </c>
      <c r="K515" s="51" t="s">
        <v>1259</v>
      </c>
      <c r="L515" s="122"/>
      <c r="M515" s="42" t="s">
        <v>23</v>
      </c>
    </row>
    <row r="516" s="1" customFormat="1" ht="18" customHeight="1" spans="1:13">
      <c r="A516" s="16">
        <f t="shared" ref="A516:A577" si="11">ROW()-3</f>
        <v>513</v>
      </c>
      <c r="B516" s="40" t="s">
        <v>1263</v>
      </c>
      <c r="C516" s="51" t="s">
        <v>17</v>
      </c>
      <c r="D516" s="40" t="s">
        <v>1264</v>
      </c>
      <c r="E516" s="64">
        <v>3</v>
      </c>
      <c r="F516" s="51">
        <v>1800</v>
      </c>
      <c r="G516" s="68" t="s">
        <v>1208</v>
      </c>
      <c r="H516" s="40" t="s">
        <v>1225</v>
      </c>
      <c r="I516" s="40" t="s">
        <v>80</v>
      </c>
      <c r="J516" s="40" t="s">
        <v>22</v>
      </c>
      <c r="K516" s="51" t="s">
        <v>1265</v>
      </c>
      <c r="L516" s="122"/>
      <c r="M516" s="42" t="s">
        <v>23</v>
      </c>
    </row>
    <row r="517" s="1" customFormat="1" ht="18" customHeight="1" spans="1:13">
      <c r="A517" s="16">
        <f t="shared" si="11"/>
        <v>514</v>
      </c>
      <c r="B517" s="51" t="s">
        <v>1266</v>
      </c>
      <c r="C517" s="51" t="s">
        <v>30</v>
      </c>
      <c r="D517" s="51" t="s">
        <v>1267</v>
      </c>
      <c r="E517" s="64">
        <v>3</v>
      </c>
      <c r="F517" s="51">
        <v>1800</v>
      </c>
      <c r="G517" s="68" t="s">
        <v>1208</v>
      </c>
      <c r="H517" s="40" t="s">
        <v>1268</v>
      </c>
      <c r="I517" s="51" t="s">
        <v>80</v>
      </c>
      <c r="J517" s="40" t="s">
        <v>22</v>
      </c>
      <c r="K517" s="51" t="s">
        <v>1101</v>
      </c>
      <c r="L517" s="122"/>
      <c r="M517" s="42" t="s">
        <v>23</v>
      </c>
    </row>
    <row r="518" s="1" customFormat="1" ht="18" customHeight="1" spans="1:13">
      <c r="A518" s="16">
        <f t="shared" si="11"/>
        <v>515</v>
      </c>
      <c r="B518" s="51" t="s">
        <v>1269</v>
      </c>
      <c r="C518" s="51" t="s">
        <v>17</v>
      </c>
      <c r="D518" s="51" t="s">
        <v>1270</v>
      </c>
      <c r="E518" s="64">
        <v>3</v>
      </c>
      <c r="F518" s="51">
        <v>1800</v>
      </c>
      <c r="G518" s="68" t="s">
        <v>1208</v>
      </c>
      <c r="H518" s="40" t="s">
        <v>1242</v>
      </c>
      <c r="I518" s="51" t="s">
        <v>80</v>
      </c>
      <c r="J518" s="40" t="s">
        <v>32</v>
      </c>
      <c r="K518" s="51" t="s">
        <v>1101</v>
      </c>
      <c r="L518" s="122" t="s">
        <v>1239</v>
      </c>
      <c r="M518" s="42" t="s">
        <v>23</v>
      </c>
    </row>
    <row r="519" s="1" customFormat="1" ht="18" customHeight="1" spans="1:13">
      <c r="A519" s="16">
        <f t="shared" si="11"/>
        <v>516</v>
      </c>
      <c r="B519" s="51" t="s">
        <v>1271</v>
      </c>
      <c r="C519" s="51" t="s">
        <v>30</v>
      </c>
      <c r="D519" s="51" t="s">
        <v>1272</v>
      </c>
      <c r="E519" s="64">
        <v>3</v>
      </c>
      <c r="F519" s="51">
        <v>1800</v>
      </c>
      <c r="G519" s="68" t="s">
        <v>1208</v>
      </c>
      <c r="H519" s="51" t="s">
        <v>1262</v>
      </c>
      <c r="I519" s="51" t="s">
        <v>21</v>
      </c>
      <c r="J519" s="40" t="s">
        <v>32</v>
      </c>
      <c r="K519" s="51" t="s">
        <v>913</v>
      </c>
      <c r="L519" s="40"/>
      <c r="M519" s="42" t="s">
        <v>23</v>
      </c>
    </row>
    <row r="520" s="2" customFormat="1" ht="18" customHeight="1" spans="1:13">
      <c r="A520" s="16">
        <f t="shared" si="11"/>
        <v>517</v>
      </c>
      <c r="B520" s="100" t="s">
        <v>1273</v>
      </c>
      <c r="C520" s="51" t="s">
        <v>17</v>
      </c>
      <c r="D520" s="51" t="s">
        <v>1274</v>
      </c>
      <c r="E520" s="64">
        <v>3</v>
      </c>
      <c r="F520" s="51">
        <v>1800</v>
      </c>
      <c r="G520" s="68" t="s">
        <v>1208</v>
      </c>
      <c r="H520" s="51" t="s">
        <v>1275</v>
      </c>
      <c r="I520" s="51" t="s">
        <v>80</v>
      </c>
      <c r="J520" s="40" t="s">
        <v>22</v>
      </c>
      <c r="K520" s="51" t="s">
        <v>334</v>
      </c>
      <c r="L520" s="40"/>
      <c r="M520" s="42" t="s">
        <v>23</v>
      </c>
    </row>
    <row r="521" s="1" customFormat="1" ht="18" customHeight="1" spans="1:13">
      <c r="A521" s="16">
        <f t="shared" si="11"/>
        <v>518</v>
      </c>
      <c r="B521" s="51" t="s">
        <v>1276</v>
      </c>
      <c r="C521" s="51" t="s">
        <v>17</v>
      </c>
      <c r="D521" s="51" t="s">
        <v>1277</v>
      </c>
      <c r="E521" s="64">
        <v>3</v>
      </c>
      <c r="F521" s="51">
        <v>1800</v>
      </c>
      <c r="G521" s="68" t="s">
        <v>1208</v>
      </c>
      <c r="H521" s="51" t="s">
        <v>1278</v>
      </c>
      <c r="I521" s="74" t="s">
        <v>21</v>
      </c>
      <c r="J521" s="40" t="s">
        <v>22</v>
      </c>
      <c r="K521" s="51" t="s">
        <v>1121</v>
      </c>
      <c r="L521" s="40"/>
      <c r="M521" s="42" t="s">
        <v>23</v>
      </c>
    </row>
    <row r="522" s="1" customFormat="1" ht="18" customHeight="1" spans="1:13">
      <c r="A522" s="16">
        <f t="shared" si="11"/>
        <v>519</v>
      </c>
      <c r="B522" s="40" t="s">
        <v>62</v>
      </c>
      <c r="C522" s="40" t="s">
        <v>17</v>
      </c>
      <c r="D522" s="40" t="s">
        <v>1279</v>
      </c>
      <c r="E522" s="64">
        <v>3</v>
      </c>
      <c r="F522" s="51">
        <v>1800</v>
      </c>
      <c r="G522" s="68" t="s">
        <v>1208</v>
      </c>
      <c r="H522" s="40" t="s">
        <v>1275</v>
      </c>
      <c r="I522" s="40" t="s">
        <v>64</v>
      </c>
      <c r="J522" s="40" t="s">
        <v>22</v>
      </c>
      <c r="K522" s="40" t="s">
        <v>170</v>
      </c>
      <c r="L522" s="40"/>
      <c r="M522" s="42" t="s">
        <v>23</v>
      </c>
    </row>
    <row r="523" s="1" customFormat="1" ht="18" customHeight="1" spans="1:13">
      <c r="A523" s="16">
        <f t="shared" si="11"/>
        <v>520</v>
      </c>
      <c r="B523" s="25" t="s">
        <v>1280</v>
      </c>
      <c r="C523" s="25" t="s">
        <v>30</v>
      </c>
      <c r="D523" s="25" t="s">
        <v>1281</v>
      </c>
      <c r="E523" s="124">
        <v>3</v>
      </c>
      <c r="F523" s="125">
        <v>1800</v>
      </c>
      <c r="G523" s="51" t="s">
        <v>1282</v>
      </c>
      <c r="H523" s="25" t="s">
        <v>1283</v>
      </c>
      <c r="I523" s="25" t="s">
        <v>729</v>
      </c>
      <c r="J523" s="40" t="s">
        <v>22</v>
      </c>
      <c r="K523" s="25" t="s">
        <v>96</v>
      </c>
      <c r="L523" s="40"/>
      <c r="M523" s="42" t="s">
        <v>23</v>
      </c>
    </row>
    <row r="524" s="1" customFormat="1" ht="18" customHeight="1" spans="1:13">
      <c r="A524" s="16">
        <f t="shared" si="11"/>
        <v>521</v>
      </c>
      <c r="B524" s="25" t="s">
        <v>1284</v>
      </c>
      <c r="C524" s="25" t="s">
        <v>17</v>
      </c>
      <c r="D524" s="25" t="s">
        <v>1285</v>
      </c>
      <c r="E524" s="124">
        <v>3</v>
      </c>
      <c r="F524" s="125">
        <v>1800</v>
      </c>
      <c r="G524" s="51" t="s">
        <v>1282</v>
      </c>
      <c r="H524" s="25" t="s">
        <v>1283</v>
      </c>
      <c r="I524" s="25" t="s">
        <v>803</v>
      </c>
      <c r="J524" s="40" t="s">
        <v>22</v>
      </c>
      <c r="K524" s="25" t="s">
        <v>96</v>
      </c>
      <c r="L524" s="40"/>
      <c r="M524" s="42" t="s">
        <v>23</v>
      </c>
    </row>
    <row r="525" s="1" customFormat="1" ht="18" customHeight="1" spans="1:13">
      <c r="A525" s="16">
        <f t="shared" si="11"/>
        <v>522</v>
      </c>
      <c r="B525" s="25" t="s">
        <v>1286</v>
      </c>
      <c r="C525" s="25" t="s">
        <v>17</v>
      </c>
      <c r="D525" s="25" t="s">
        <v>1287</v>
      </c>
      <c r="E525" s="124">
        <v>3</v>
      </c>
      <c r="F525" s="125">
        <v>1800</v>
      </c>
      <c r="G525" s="51" t="s">
        <v>1282</v>
      </c>
      <c r="H525" s="25" t="s">
        <v>1288</v>
      </c>
      <c r="I525" s="25" t="s">
        <v>729</v>
      </c>
      <c r="J525" s="40" t="s">
        <v>22</v>
      </c>
      <c r="K525" s="25" t="s">
        <v>96</v>
      </c>
      <c r="L525" s="40"/>
      <c r="M525" s="42" t="s">
        <v>23</v>
      </c>
    </row>
    <row r="526" s="1" customFormat="1" ht="18" customHeight="1" spans="1:13">
      <c r="A526" s="16">
        <f t="shared" si="11"/>
        <v>523</v>
      </c>
      <c r="B526" s="25" t="s">
        <v>1289</v>
      </c>
      <c r="C526" s="25" t="s">
        <v>17</v>
      </c>
      <c r="D526" s="25" t="s">
        <v>1290</v>
      </c>
      <c r="E526" s="124">
        <v>3</v>
      </c>
      <c r="F526" s="125">
        <v>1800</v>
      </c>
      <c r="G526" s="51" t="s">
        <v>1282</v>
      </c>
      <c r="H526" s="25" t="s">
        <v>1291</v>
      </c>
      <c r="I526" s="25" t="s">
        <v>729</v>
      </c>
      <c r="J526" s="40" t="s">
        <v>32</v>
      </c>
      <c r="K526" s="25" t="s">
        <v>96</v>
      </c>
      <c r="L526" s="40"/>
      <c r="M526" s="42" t="s">
        <v>23</v>
      </c>
    </row>
    <row r="527" s="1" customFormat="1" ht="18" customHeight="1" spans="1:13">
      <c r="A527" s="16">
        <f t="shared" si="11"/>
        <v>524</v>
      </c>
      <c r="B527" s="25" t="s">
        <v>1292</v>
      </c>
      <c r="C527" s="25" t="s">
        <v>17</v>
      </c>
      <c r="D527" s="25" t="s">
        <v>1293</v>
      </c>
      <c r="E527" s="124">
        <v>3</v>
      </c>
      <c r="F527" s="125">
        <v>1800</v>
      </c>
      <c r="G527" s="51" t="s">
        <v>1282</v>
      </c>
      <c r="H527" s="25" t="s">
        <v>1291</v>
      </c>
      <c r="I527" s="25" t="s">
        <v>803</v>
      </c>
      <c r="J527" s="40" t="s">
        <v>22</v>
      </c>
      <c r="K527" s="25" t="s">
        <v>96</v>
      </c>
      <c r="L527" s="17"/>
      <c r="M527" s="42" t="s">
        <v>23</v>
      </c>
    </row>
    <row r="528" s="1" customFormat="1" ht="18" customHeight="1" spans="1:13">
      <c r="A528" s="16">
        <f t="shared" si="11"/>
        <v>525</v>
      </c>
      <c r="B528" s="25" t="s">
        <v>1294</v>
      </c>
      <c r="C528" s="25" t="s">
        <v>17</v>
      </c>
      <c r="D528" s="25" t="s">
        <v>1295</v>
      </c>
      <c r="E528" s="124">
        <v>3</v>
      </c>
      <c r="F528" s="125">
        <v>1800</v>
      </c>
      <c r="G528" s="51" t="s">
        <v>1282</v>
      </c>
      <c r="H528" s="25" t="s">
        <v>1296</v>
      </c>
      <c r="I528" s="25" t="s">
        <v>729</v>
      </c>
      <c r="J528" s="40" t="s">
        <v>22</v>
      </c>
      <c r="K528" s="25" t="s">
        <v>96</v>
      </c>
      <c r="L528" s="40"/>
      <c r="M528" s="42" t="s">
        <v>23</v>
      </c>
    </row>
    <row r="529" s="1" customFormat="1" ht="18" customHeight="1" spans="1:13">
      <c r="A529" s="16">
        <f t="shared" si="11"/>
        <v>526</v>
      </c>
      <c r="B529" s="25" t="s">
        <v>1297</v>
      </c>
      <c r="C529" s="25" t="s">
        <v>17</v>
      </c>
      <c r="D529" s="25" t="s">
        <v>1298</v>
      </c>
      <c r="E529" s="124">
        <v>3</v>
      </c>
      <c r="F529" s="125">
        <v>1800</v>
      </c>
      <c r="G529" s="51" t="s">
        <v>1282</v>
      </c>
      <c r="H529" s="25" t="s">
        <v>1296</v>
      </c>
      <c r="I529" s="25" t="s">
        <v>803</v>
      </c>
      <c r="J529" s="40" t="s">
        <v>22</v>
      </c>
      <c r="K529" s="25" t="s">
        <v>96</v>
      </c>
      <c r="L529" s="40"/>
      <c r="M529" s="42" t="s">
        <v>23</v>
      </c>
    </row>
    <row r="530" s="1" customFormat="1" ht="18" customHeight="1" spans="1:13">
      <c r="A530" s="16">
        <f t="shared" si="11"/>
        <v>527</v>
      </c>
      <c r="B530" s="25" t="s">
        <v>29</v>
      </c>
      <c r="C530" s="25" t="s">
        <v>30</v>
      </c>
      <c r="D530" s="25" t="s">
        <v>1299</v>
      </c>
      <c r="E530" s="124">
        <v>3</v>
      </c>
      <c r="F530" s="125">
        <v>1800</v>
      </c>
      <c r="G530" s="51" t="s">
        <v>1282</v>
      </c>
      <c r="H530" s="25" t="s">
        <v>1300</v>
      </c>
      <c r="I530" s="25" t="s">
        <v>64</v>
      </c>
      <c r="J530" s="40" t="s">
        <v>22</v>
      </c>
      <c r="K530" s="25" t="s">
        <v>96</v>
      </c>
      <c r="L530" s="40"/>
      <c r="M530" s="42" t="s">
        <v>23</v>
      </c>
    </row>
    <row r="531" s="1" customFormat="1" ht="18" customHeight="1" spans="1:13">
      <c r="A531" s="16">
        <f t="shared" si="11"/>
        <v>528</v>
      </c>
      <c r="B531" s="25" t="s">
        <v>1301</v>
      </c>
      <c r="C531" s="25" t="s">
        <v>17</v>
      </c>
      <c r="D531" s="25" t="s">
        <v>1302</v>
      </c>
      <c r="E531" s="124">
        <v>3</v>
      </c>
      <c r="F531" s="125">
        <v>1800</v>
      </c>
      <c r="G531" s="51" t="s">
        <v>1282</v>
      </c>
      <c r="H531" s="25" t="s">
        <v>1303</v>
      </c>
      <c r="I531" s="25" t="s">
        <v>64</v>
      </c>
      <c r="J531" s="40" t="s">
        <v>22</v>
      </c>
      <c r="K531" s="25" t="s">
        <v>96</v>
      </c>
      <c r="L531" s="40"/>
      <c r="M531" s="42" t="s">
        <v>23</v>
      </c>
    </row>
    <row r="532" s="1" customFormat="1" ht="18" customHeight="1" spans="1:13">
      <c r="A532" s="16">
        <f t="shared" si="11"/>
        <v>529</v>
      </c>
      <c r="B532" s="25" t="s">
        <v>1304</v>
      </c>
      <c r="C532" s="25" t="s">
        <v>17</v>
      </c>
      <c r="D532" s="25" t="s">
        <v>1305</v>
      </c>
      <c r="E532" s="124">
        <v>3</v>
      </c>
      <c r="F532" s="125">
        <v>1800</v>
      </c>
      <c r="G532" s="51" t="s">
        <v>1282</v>
      </c>
      <c r="H532" s="25" t="s">
        <v>1306</v>
      </c>
      <c r="I532" s="25" t="s">
        <v>64</v>
      </c>
      <c r="J532" s="40" t="s">
        <v>32</v>
      </c>
      <c r="K532" s="25" t="s">
        <v>96</v>
      </c>
      <c r="L532" s="40"/>
      <c r="M532" s="42" t="s">
        <v>23</v>
      </c>
    </row>
    <row r="533" s="4" customFormat="1" ht="18" customHeight="1" spans="1:13">
      <c r="A533" s="16">
        <f t="shared" si="11"/>
        <v>530</v>
      </c>
      <c r="B533" s="101" t="s">
        <v>41</v>
      </c>
      <c r="C533" s="101" t="s">
        <v>30</v>
      </c>
      <c r="D533" s="101" t="s">
        <v>1307</v>
      </c>
      <c r="E533" s="126">
        <v>3</v>
      </c>
      <c r="F533" s="127">
        <v>1800</v>
      </c>
      <c r="G533" s="100" t="s">
        <v>1282</v>
      </c>
      <c r="H533" s="101" t="s">
        <v>1308</v>
      </c>
      <c r="I533" s="101" t="s">
        <v>803</v>
      </c>
      <c r="J533" s="88" t="s">
        <v>22</v>
      </c>
      <c r="K533" s="101" t="s">
        <v>96</v>
      </c>
      <c r="L533" s="88"/>
      <c r="M533" s="42" t="s">
        <v>23</v>
      </c>
    </row>
    <row r="534" s="1" customFormat="1" ht="18" customHeight="1" spans="1:13">
      <c r="A534" s="16">
        <f t="shared" si="11"/>
        <v>531</v>
      </c>
      <c r="B534" s="25" t="s">
        <v>1309</v>
      </c>
      <c r="C534" s="25" t="s">
        <v>30</v>
      </c>
      <c r="D534" s="25" t="s">
        <v>1310</v>
      </c>
      <c r="E534" s="124">
        <v>3</v>
      </c>
      <c r="F534" s="125">
        <v>1800</v>
      </c>
      <c r="G534" s="51" t="s">
        <v>1282</v>
      </c>
      <c r="H534" s="25" t="s">
        <v>1311</v>
      </c>
      <c r="I534" s="25" t="s">
        <v>64</v>
      </c>
      <c r="J534" s="40" t="s">
        <v>22</v>
      </c>
      <c r="K534" s="25" t="s">
        <v>676</v>
      </c>
      <c r="L534" s="40"/>
      <c r="M534" s="42" t="s">
        <v>23</v>
      </c>
    </row>
    <row r="535" s="1" customFormat="1" ht="18" customHeight="1" spans="1:13">
      <c r="A535" s="16">
        <f t="shared" si="11"/>
        <v>532</v>
      </c>
      <c r="B535" s="25" t="s">
        <v>1312</v>
      </c>
      <c r="C535" s="25" t="s">
        <v>30</v>
      </c>
      <c r="D535" s="25" t="s">
        <v>1313</v>
      </c>
      <c r="E535" s="124">
        <v>3</v>
      </c>
      <c r="F535" s="125">
        <v>1800</v>
      </c>
      <c r="G535" s="51" t="s">
        <v>1282</v>
      </c>
      <c r="H535" s="25" t="s">
        <v>1314</v>
      </c>
      <c r="I535" s="25" t="s">
        <v>64</v>
      </c>
      <c r="J535" s="40" t="s">
        <v>22</v>
      </c>
      <c r="K535" s="25" t="s">
        <v>96</v>
      </c>
      <c r="L535" s="40"/>
      <c r="M535" s="42" t="s">
        <v>23</v>
      </c>
    </row>
    <row r="536" s="1" customFormat="1" ht="18" customHeight="1" spans="1:13">
      <c r="A536" s="16">
        <f t="shared" si="11"/>
        <v>533</v>
      </c>
      <c r="B536" s="25" t="s">
        <v>1315</v>
      </c>
      <c r="C536" s="25" t="s">
        <v>17</v>
      </c>
      <c r="D536" s="25" t="s">
        <v>1316</v>
      </c>
      <c r="E536" s="124">
        <v>3</v>
      </c>
      <c r="F536" s="125">
        <v>1800</v>
      </c>
      <c r="G536" s="51" t="s">
        <v>1282</v>
      </c>
      <c r="H536" s="25" t="s">
        <v>1314</v>
      </c>
      <c r="I536" s="25" t="s">
        <v>803</v>
      </c>
      <c r="J536" s="40" t="s">
        <v>32</v>
      </c>
      <c r="K536" s="25" t="s">
        <v>1317</v>
      </c>
      <c r="L536" s="40"/>
      <c r="M536" s="42" t="s">
        <v>23</v>
      </c>
    </row>
    <row r="537" s="1" customFormat="1" ht="18" customHeight="1" spans="1:13">
      <c r="A537" s="16">
        <f t="shared" si="11"/>
        <v>534</v>
      </c>
      <c r="B537" s="25" t="s">
        <v>303</v>
      </c>
      <c r="C537" s="25" t="s">
        <v>17</v>
      </c>
      <c r="D537" s="25" t="s">
        <v>1318</v>
      </c>
      <c r="E537" s="124">
        <v>3</v>
      </c>
      <c r="F537" s="125">
        <v>1800</v>
      </c>
      <c r="G537" s="51" t="s">
        <v>1282</v>
      </c>
      <c r="H537" s="25" t="s">
        <v>1308</v>
      </c>
      <c r="I537" s="25" t="s">
        <v>803</v>
      </c>
      <c r="J537" s="40" t="s">
        <v>22</v>
      </c>
      <c r="K537" s="25" t="s">
        <v>920</v>
      </c>
      <c r="L537" s="40"/>
      <c r="M537" s="42" t="s">
        <v>23</v>
      </c>
    </row>
    <row r="538" s="1" customFormat="1" ht="18" customHeight="1" spans="1:13">
      <c r="A538" s="16">
        <f t="shared" si="11"/>
        <v>535</v>
      </c>
      <c r="B538" s="51" t="s">
        <v>1319</v>
      </c>
      <c r="C538" s="51" t="s">
        <v>17</v>
      </c>
      <c r="D538" s="51" t="s">
        <v>1320</v>
      </c>
      <c r="E538" s="64">
        <v>3</v>
      </c>
      <c r="F538" s="20">
        <v>1800</v>
      </c>
      <c r="G538" s="25" t="s">
        <v>1321</v>
      </c>
      <c r="H538" s="40" t="s">
        <v>1322</v>
      </c>
      <c r="I538" s="72" t="s">
        <v>21</v>
      </c>
      <c r="J538" s="40" t="s">
        <v>22</v>
      </c>
      <c r="K538" s="40" t="s">
        <v>1323</v>
      </c>
      <c r="L538" s="40"/>
      <c r="M538" s="42" t="s">
        <v>23</v>
      </c>
    </row>
    <row r="539" s="1" customFormat="1" ht="18" customHeight="1" spans="1:13">
      <c r="A539" s="16">
        <f t="shared" si="11"/>
        <v>536</v>
      </c>
      <c r="B539" s="51" t="s">
        <v>62</v>
      </c>
      <c r="C539" s="51" t="s">
        <v>17</v>
      </c>
      <c r="D539" s="51" t="s">
        <v>1324</v>
      </c>
      <c r="E539" s="64">
        <v>3</v>
      </c>
      <c r="F539" s="20">
        <v>1800</v>
      </c>
      <c r="G539" s="25" t="s">
        <v>1321</v>
      </c>
      <c r="H539" s="40" t="s">
        <v>1322</v>
      </c>
      <c r="I539" s="72" t="s">
        <v>21</v>
      </c>
      <c r="J539" s="40" t="s">
        <v>22</v>
      </c>
      <c r="K539" s="40" t="s">
        <v>96</v>
      </c>
      <c r="L539" s="40"/>
      <c r="M539" s="42" t="s">
        <v>23</v>
      </c>
    </row>
    <row r="540" s="1" customFormat="1" ht="18" customHeight="1" spans="1:13">
      <c r="A540" s="16">
        <f t="shared" si="11"/>
        <v>537</v>
      </c>
      <c r="B540" s="51" t="s">
        <v>1325</v>
      </c>
      <c r="C540" s="51" t="s">
        <v>17</v>
      </c>
      <c r="D540" s="51" t="s">
        <v>1326</v>
      </c>
      <c r="E540" s="64">
        <v>3</v>
      </c>
      <c r="F540" s="20">
        <v>1800</v>
      </c>
      <c r="G540" s="25" t="s">
        <v>1321</v>
      </c>
      <c r="H540" s="40" t="s">
        <v>1322</v>
      </c>
      <c r="I540" s="72" t="s">
        <v>21</v>
      </c>
      <c r="J540" s="40" t="s">
        <v>22</v>
      </c>
      <c r="K540" s="40" t="s">
        <v>96</v>
      </c>
      <c r="L540" s="40"/>
      <c r="M540" s="42" t="s">
        <v>23</v>
      </c>
    </row>
    <row r="541" s="1" customFormat="1" ht="18" customHeight="1" spans="1:13">
      <c r="A541" s="16">
        <f t="shared" si="11"/>
        <v>538</v>
      </c>
      <c r="B541" s="51" t="s">
        <v>1327</v>
      </c>
      <c r="C541" s="51" t="s">
        <v>17</v>
      </c>
      <c r="D541" s="51" t="s">
        <v>1328</v>
      </c>
      <c r="E541" s="64">
        <v>3</v>
      </c>
      <c r="F541" s="20">
        <v>1800</v>
      </c>
      <c r="G541" s="25" t="s">
        <v>1321</v>
      </c>
      <c r="H541" s="40" t="s">
        <v>1329</v>
      </c>
      <c r="I541" s="72" t="s">
        <v>21</v>
      </c>
      <c r="J541" s="40" t="s">
        <v>22</v>
      </c>
      <c r="K541" s="40" t="s">
        <v>96</v>
      </c>
      <c r="L541" s="40"/>
      <c r="M541" s="42" t="s">
        <v>23</v>
      </c>
    </row>
    <row r="542" s="1" customFormat="1" ht="18" customHeight="1" spans="1:13">
      <c r="A542" s="16">
        <f t="shared" si="11"/>
        <v>539</v>
      </c>
      <c r="B542" s="51" t="s">
        <v>1330</v>
      </c>
      <c r="C542" s="51" t="s">
        <v>17</v>
      </c>
      <c r="D542" s="51" t="s">
        <v>1331</v>
      </c>
      <c r="E542" s="64">
        <v>3</v>
      </c>
      <c r="F542" s="20">
        <v>1800</v>
      </c>
      <c r="G542" s="25" t="s">
        <v>1321</v>
      </c>
      <c r="H542" s="40" t="s">
        <v>1332</v>
      </c>
      <c r="I542" s="72" t="s">
        <v>21</v>
      </c>
      <c r="J542" s="40" t="s">
        <v>22</v>
      </c>
      <c r="K542" s="40" t="s">
        <v>96</v>
      </c>
      <c r="L542" s="17"/>
      <c r="M542" s="42" t="s">
        <v>23</v>
      </c>
    </row>
    <row r="543" s="1" customFormat="1" ht="18" customHeight="1" spans="1:13">
      <c r="A543" s="16">
        <f t="shared" si="11"/>
        <v>540</v>
      </c>
      <c r="B543" s="51" t="s">
        <v>78</v>
      </c>
      <c r="C543" s="51" t="s">
        <v>17</v>
      </c>
      <c r="D543" s="51" t="s">
        <v>1333</v>
      </c>
      <c r="E543" s="64">
        <v>3</v>
      </c>
      <c r="F543" s="20">
        <v>1800</v>
      </c>
      <c r="G543" s="25" t="s">
        <v>1321</v>
      </c>
      <c r="H543" s="40" t="s">
        <v>1334</v>
      </c>
      <c r="I543" s="72" t="s">
        <v>21</v>
      </c>
      <c r="J543" s="40" t="s">
        <v>32</v>
      </c>
      <c r="K543" s="40" t="s">
        <v>96</v>
      </c>
      <c r="L543" s="40"/>
      <c r="M543" s="42" t="s">
        <v>23</v>
      </c>
    </row>
    <row r="544" s="4" customFormat="1" ht="18" customHeight="1" spans="1:13">
      <c r="A544" s="16">
        <f t="shared" si="11"/>
        <v>541</v>
      </c>
      <c r="B544" s="100" t="s">
        <v>1335</v>
      </c>
      <c r="C544" s="100" t="s">
        <v>17</v>
      </c>
      <c r="D544" s="100" t="s">
        <v>1336</v>
      </c>
      <c r="E544" s="118">
        <v>3</v>
      </c>
      <c r="F544" s="86">
        <v>1800</v>
      </c>
      <c r="G544" s="101" t="s">
        <v>1321</v>
      </c>
      <c r="H544" s="88" t="s">
        <v>1337</v>
      </c>
      <c r="I544" s="121" t="s">
        <v>21</v>
      </c>
      <c r="J544" s="88" t="s">
        <v>22</v>
      </c>
      <c r="K544" s="88" t="s">
        <v>96</v>
      </c>
      <c r="L544" s="88" t="s">
        <v>491</v>
      </c>
      <c r="M544" s="42" t="s">
        <v>23</v>
      </c>
    </row>
    <row r="545" s="1" customFormat="1" ht="18" customHeight="1" spans="1:13">
      <c r="A545" s="16">
        <f t="shared" si="11"/>
        <v>542</v>
      </c>
      <c r="B545" s="51" t="s">
        <v>614</v>
      </c>
      <c r="C545" s="51" t="s">
        <v>17</v>
      </c>
      <c r="D545" s="51" t="s">
        <v>1338</v>
      </c>
      <c r="E545" s="64">
        <v>3</v>
      </c>
      <c r="F545" s="20">
        <v>1800</v>
      </c>
      <c r="G545" s="49" t="s">
        <v>1321</v>
      </c>
      <c r="H545" s="40" t="s">
        <v>1339</v>
      </c>
      <c r="I545" s="74" t="s">
        <v>21</v>
      </c>
      <c r="J545" s="40" t="s">
        <v>22</v>
      </c>
      <c r="K545" s="40" t="s">
        <v>904</v>
      </c>
      <c r="L545" s="40"/>
      <c r="M545" s="42" t="s">
        <v>23</v>
      </c>
    </row>
    <row r="546" s="1" customFormat="1" ht="18" customHeight="1" spans="1:13">
      <c r="A546" s="16">
        <f t="shared" si="11"/>
        <v>543</v>
      </c>
      <c r="B546" s="51" t="s">
        <v>1340</v>
      </c>
      <c r="C546" s="51" t="s">
        <v>17</v>
      </c>
      <c r="D546" s="51" t="s">
        <v>1341</v>
      </c>
      <c r="E546" s="64">
        <v>3</v>
      </c>
      <c r="F546" s="20">
        <v>1800</v>
      </c>
      <c r="G546" s="25" t="s">
        <v>1321</v>
      </c>
      <c r="H546" s="40" t="s">
        <v>1339</v>
      </c>
      <c r="I546" s="72" t="s">
        <v>21</v>
      </c>
      <c r="J546" s="40" t="s">
        <v>22</v>
      </c>
      <c r="K546" s="40" t="s">
        <v>96</v>
      </c>
      <c r="L546" s="40"/>
      <c r="M546" s="42" t="s">
        <v>23</v>
      </c>
    </row>
    <row r="547" s="1" customFormat="1" ht="18" customHeight="1" spans="1:13">
      <c r="A547" s="16">
        <f t="shared" si="11"/>
        <v>544</v>
      </c>
      <c r="B547" s="51" t="s">
        <v>287</v>
      </c>
      <c r="C547" s="51" t="s">
        <v>17</v>
      </c>
      <c r="D547" s="51" t="s">
        <v>1342</v>
      </c>
      <c r="E547" s="64">
        <v>3</v>
      </c>
      <c r="F547" s="20">
        <v>1800</v>
      </c>
      <c r="G547" s="25" t="s">
        <v>1321</v>
      </c>
      <c r="H547" s="40" t="s">
        <v>1343</v>
      </c>
      <c r="I547" s="72" t="s">
        <v>21</v>
      </c>
      <c r="J547" s="40" t="s">
        <v>22</v>
      </c>
      <c r="K547" s="40" t="s">
        <v>96</v>
      </c>
      <c r="L547" s="40"/>
      <c r="M547" s="42" t="s">
        <v>23</v>
      </c>
    </row>
    <row r="548" s="1" customFormat="1" ht="18" customHeight="1" spans="1:13">
      <c r="A548" s="16">
        <f t="shared" si="11"/>
        <v>545</v>
      </c>
      <c r="B548" s="20" t="s">
        <v>1344</v>
      </c>
      <c r="C548" s="20" t="s">
        <v>30</v>
      </c>
      <c r="D548" s="20" t="s">
        <v>1345</v>
      </c>
      <c r="E548" s="20">
        <v>3</v>
      </c>
      <c r="F548" s="20">
        <v>1800</v>
      </c>
      <c r="G548" s="25" t="s">
        <v>1321</v>
      </c>
      <c r="H548" s="20" t="s">
        <v>1346</v>
      </c>
      <c r="I548" s="72" t="s">
        <v>21</v>
      </c>
      <c r="J548" s="40" t="s">
        <v>22</v>
      </c>
      <c r="K548" s="40" t="s">
        <v>920</v>
      </c>
      <c r="L548" s="40"/>
      <c r="M548" s="42" t="s">
        <v>23</v>
      </c>
    </row>
    <row r="549" s="1" customFormat="1" ht="18" customHeight="1" spans="1:13">
      <c r="A549" s="16">
        <f t="shared" si="11"/>
        <v>546</v>
      </c>
      <c r="B549" s="51" t="s">
        <v>1347</v>
      </c>
      <c r="C549" s="51" t="s">
        <v>17</v>
      </c>
      <c r="D549" s="51" t="s">
        <v>1348</v>
      </c>
      <c r="E549" s="64">
        <v>3</v>
      </c>
      <c r="F549" s="20">
        <v>1800</v>
      </c>
      <c r="G549" s="25" t="s">
        <v>1321</v>
      </c>
      <c r="H549" s="40" t="s">
        <v>1346</v>
      </c>
      <c r="I549" s="72" t="s">
        <v>21</v>
      </c>
      <c r="J549" s="40" t="s">
        <v>22</v>
      </c>
      <c r="K549" s="40" t="s">
        <v>96</v>
      </c>
      <c r="L549" s="40"/>
      <c r="M549" s="42" t="s">
        <v>23</v>
      </c>
    </row>
    <row r="550" s="1" customFormat="1" ht="18" customHeight="1" spans="1:13">
      <c r="A550" s="16">
        <f t="shared" si="11"/>
        <v>547</v>
      </c>
      <c r="B550" s="20" t="s">
        <v>62</v>
      </c>
      <c r="C550" s="20" t="s">
        <v>17</v>
      </c>
      <c r="D550" s="20" t="s">
        <v>1349</v>
      </c>
      <c r="E550" s="20">
        <v>3</v>
      </c>
      <c r="F550" s="20">
        <v>1800</v>
      </c>
      <c r="G550" s="25" t="s">
        <v>1321</v>
      </c>
      <c r="H550" s="20" t="s">
        <v>1346</v>
      </c>
      <c r="I550" s="72" t="s">
        <v>21</v>
      </c>
      <c r="J550" s="40" t="s">
        <v>22</v>
      </c>
      <c r="K550" s="40" t="s">
        <v>920</v>
      </c>
      <c r="L550" s="40"/>
      <c r="M550" s="42" t="s">
        <v>23</v>
      </c>
    </row>
    <row r="551" s="1" customFormat="1" ht="18" customHeight="1" spans="1:13">
      <c r="A551" s="16">
        <f t="shared" si="11"/>
        <v>548</v>
      </c>
      <c r="B551" s="51" t="s">
        <v>1350</v>
      </c>
      <c r="C551" s="51" t="s">
        <v>30</v>
      </c>
      <c r="D551" s="51" t="s">
        <v>1351</v>
      </c>
      <c r="E551" s="64">
        <v>3</v>
      </c>
      <c r="F551" s="20">
        <v>1800</v>
      </c>
      <c r="G551" s="25" t="s">
        <v>1321</v>
      </c>
      <c r="H551" s="40" t="s">
        <v>1346</v>
      </c>
      <c r="I551" s="72" t="s">
        <v>21</v>
      </c>
      <c r="J551" s="40" t="s">
        <v>22</v>
      </c>
      <c r="K551" s="40" t="s">
        <v>96</v>
      </c>
      <c r="L551" s="40"/>
      <c r="M551" s="42" t="s">
        <v>23</v>
      </c>
    </row>
    <row r="552" s="1" customFormat="1" ht="18" customHeight="1" spans="1:13">
      <c r="A552" s="16">
        <f t="shared" si="11"/>
        <v>549</v>
      </c>
      <c r="B552" s="51" t="s">
        <v>1352</v>
      </c>
      <c r="C552" s="51" t="s">
        <v>17</v>
      </c>
      <c r="D552" s="51" t="s">
        <v>1353</v>
      </c>
      <c r="E552" s="64">
        <v>3</v>
      </c>
      <c r="F552" s="20">
        <v>1800</v>
      </c>
      <c r="G552" s="25" t="s">
        <v>1321</v>
      </c>
      <c r="H552" s="40" t="s">
        <v>1354</v>
      </c>
      <c r="I552" s="72" t="s">
        <v>21</v>
      </c>
      <c r="J552" s="40" t="s">
        <v>22</v>
      </c>
      <c r="K552" s="40" t="s">
        <v>920</v>
      </c>
      <c r="L552" s="40"/>
      <c r="M552" s="42" t="s">
        <v>23</v>
      </c>
    </row>
    <row r="553" s="1" customFormat="1" ht="18" customHeight="1" spans="1:13">
      <c r="A553" s="16">
        <f t="shared" si="11"/>
        <v>550</v>
      </c>
      <c r="B553" s="51" t="s">
        <v>1355</v>
      </c>
      <c r="C553" s="51" t="s">
        <v>30</v>
      </c>
      <c r="D553" s="51" t="s">
        <v>1356</v>
      </c>
      <c r="E553" s="64">
        <v>3</v>
      </c>
      <c r="F553" s="20">
        <v>1800</v>
      </c>
      <c r="G553" s="25" t="s">
        <v>1321</v>
      </c>
      <c r="H553" s="40" t="s">
        <v>1357</v>
      </c>
      <c r="I553" s="72" t="s">
        <v>21</v>
      </c>
      <c r="J553" s="40" t="s">
        <v>22</v>
      </c>
      <c r="K553" s="40" t="s">
        <v>904</v>
      </c>
      <c r="L553" s="40"/>
      <c r="M553" s="42" t="s">
        <v>23</v>
      </c>
    </row>
    <row r="554" s="1" customFormat="1" ht="18" customHeight="1" spans="1:13">
      <c r="A554" s="16">
        <f t="shared" si="11"/>
        <v>551</v>
      </c>
      <c r="B554" s="51" t="s">
        <v>1358</v>
      </c>
      <c r="C554" s="51" t="s">
        <v>17</v>
      </c>
      <c r="D554" s="51" t="s">
        <v>1359</v>
      </c>
      <c r="E554" s="64">
        <v>3</v>
      </c>
      <c r="F554" s="20">
        <v>1800</v>
      </c>
      <c r="G554" s="25" t="s">
        <v>1321</v>
      </c>
      <c r="H554" s="40" t="s">
        <v>1360</v>
      </c>
      <c r="I554" s="72" t="s">
        <v>21</v>
      </c>
      <c r="J554" s="40" t="s">
        <v>22</v>
      </c>
      <c r="K554" s="40" t="s">
        <v>96</v>
      </c>
      <c r="L554" s="40"/>
      <c r="M554" s="42" t="s">
        <v>23</v>
      </c>
    </row>
    <row r="555" s="4" customFormat="1" ht="18" customHeight="1" spans="1:13">
      <c r="A555" s="16">
        <f t="shared" si="11"/>
        <v>552</v>
      </c>
      <c r="B555" s="100" t="s">
        <v>1361</v>
      </c>
      <c r="C555" s="100" t="s">
        <v>17</v>
      </c>
      <c r="D555" s="100" t="s">
        <v>1362</v>
      </c>
      <c r="E555" s="118">
        <v>3</v>
      </c>
      <c r="F555" s="86">
        <v>1800</v>
      </c>
      <c r="G555" s="101" t="s">
        <v>1321</v>
      </c>
      <c r="H555" s="88" t="s">
        <v>1363</v>
      </c>
      <c r="I555" s="121" t="s">
        <v>21</v>
      </c>
      <c r="J555" s="88" t="s">
        <v>22</v>
      </c>
      <c r="K555" s="88" t="s">
        <v>96</v>
      </c>
      <c r="L555" s="88" t="s">
        <v>491</v>
      </c>
      <c r="M555" s="42" t="s">
        <v>23</v>
      </c>
    </row>
    <row r="556" s="1" customFormat="1" ht="18" customHeight="1" spans="1:13">
      <c r="A556" s="16">
        <f t="shared" si="11"/>
        <v>553</v>
      </c>
      <c r="B556" s="56" t="s">
        <v>1364</v>
      </c>
      <c r="C556" s="56" t="s">
        <v>30</v>
      </c>
      <c r="D556" s="56" t="s">
        <v>1365</v>
      </c>
      <c r="E556" s="64">
        <v>3</v>
      </c>
      <c r="F556" s="20">
        <v>1800</v>
      </c>
      <c r="G556" s="25" t="s">
        <v>1321</v>
      </c>
      <c r="H556" s="17" t="s">
        <v>1366</v>
      </c>
      <c r="I556" s="72" t="s">
        <v>21</v>
      </c>
      <c r="J556" s="40" t="s">
        <v>22</v>
      </c>
      <c r="K556" s="40" t="s">
        <v>96</v>
      </c>
      <c r="L556" s="40"/>
      <c r="M556" s="42" t="s">
        <v>23</v>
      </c>
    </row>
    <row r="557" s="1" customFormat="1" ht="18" customHeight="1" spans="1:13">
      <c r="A557" s="16">
        <f t="shared" si="11"/>
        <v>554</v>
      </c>
      <c r="B557" s="51" t="s">
        <v>1367</v>
      </c>
      <c r="C557" s="51" t="s">
        <v>17</v>
      </c>
      <c r="D557" s="51" t="s">
        <v>1368</v>
      </c>
      <c r="E557" s="64">
        <v>3</v>
      </c>
      <c r="F557" s="20">
        <v>1800</v>
      </c>
      <c r="G557" s="25" t="s">
        <v>1321</v>
      </c>
      <c r="H557" s="40" t="s">
        <v>1366</v>
      </c>
      <c r="I557" s="72" t="s">
        <v>21</v>
      </c>
      <c r="J557" s="40" t="s">
        <v>22</v>
      </c>
      <c r="K557" s="40" t="s">
        <v>96</v>
      </c>
      <c r="L557" s="40"/>
      <c r="M557" s="42" t="s">
        <v>23</v>
      </c>
    </row>
    <row r="558" s="1" customFormat="1" ht="18" customHeight="1" spans="1:13">
      <c r="A558" s="16">
        <f t="shared" si="11"/>
        <v>555</v>
      </c>
      <c r="B558" s="51" t="s">
        <v>876</v>
      </c>
      <c r="C558" s="51" t="s">
        <v>17</v>
      </c>
      <c r="D558" s="51" t="s">
        <v>1369</v>
      </c>
      <c r="E558" s="64">
        <v>3</v>
      </c>
      <c r="F558" s="20">
        <v>1800</v>
      </c>
      <c r="G558" s="25" t="s">
        <v>1321</v>
      </c>
      <c r="H558" s="40" t="s">
        <v>1370</v>
      </c>
      <c r="I558" s="72" t="s">
        <v>21</v>
      </c>
      <c r="J558" s="40" t="s">
        <v>22</v>
      </c>
      <c r="K558" s="40" t="s">
        <v>96</v>
      </c>
      <c r="L558" s="40"/>
      <c r="M558" s="42" t="s">
        <v>23</v>
      </c>
    </row>
    <row r="559" s="1" customFormat="1" ht="18" customHeight="1" spans="1:13">
      <c r="A559" s="16">
        <f t="shared" si="11"/>
        <v>556</v>
      </c>
      <c r="B559" s="51" t="s">
        <v>242</v>
      </c>
      <c r="C559" s="51" t="s">
        <v>30</v>
      </c>
      <c r="D559" s="51" t="s">
        <v>1371</v>
      </c>
      <c r="E559" s="64">
        <v>3</v>
      </c>
      <c r="F559" s="20">
        <v>1800</v>
      </c>
      <c r="G559" s="49" t="s">
        <v>1321</v>
      </c>
      <c r="H559" s="128" t="s">
        <v>389</v>
      </c>
      <c r="I559" s="72" t="s">
        <v>21</v>
      </c>
      <c r="J559" s="40" t="s">
        <v>32</v>
      </c>
      <c r="K559" s="40" t="s">
        <v>920</v>
      </c>
      <c r="L559" s="40"/>
      <c r="M559" s="42" t="s">
        <v>23</v>
      </c>
    </row>
    <row r="560" s="1" customFormat="1" ht="18" customHeight="1" spans="1:13">
      <c r="A560" s="16">
        <f t="shared" si="11"/>
        <v>557</v>
      </c>
      <c r="B560" s="51" t="s">
        <v>1372</v>
      </c>
      <c r="C560" s="51" t="s">
        <v>17</v>
      </c>
      <c r="D560" s="51" t="s">
        <v>1373</v>
      </c>
      <c r="E560" s="64">
        <v>3</v>
      </c>
      <c r="F560" s="20">
        <v>1800</v>
      </c>
      <c r="G560" s="49" t="s">
        <v>1321</v>
      </c>
      <c r="H560" s="40" t="s">
        <v>1322</v>
      </c>
      <c r="I560" s="72" t="s">
        <v>64</v>
      </c>
      <c r="J560" s="40" t="s">
        <v>22</v>
      </c>
      <c r="K560" s="40" t="s">
        <v>96</v>
      </c>
      <c r="L560" s="40" t="s">
        <v>491</v>
      </c>
      <c r="M560" s="42" t="s">
        <v>23</v>
      </c>
    </row>
    <row r="561" s="1" customFormat="1" ht="18" customHeight="1" spans="1:13">
      <c r="A561" s="16">
        <f t="shared" si="11"/>
        <v>558</v>
      </c>
      <c r="B561" s="51" t="s">
        <v>41</v>
      </c>
      <c r="C561" s="51" t="s">
        <v>30</v>
      </c>
      <c r="D561" s="51" t="s">
        <v>1374</v>
      </c>
      <c r="E561" s="64">
        <v>3</v>
      </c>
      <c r="F561" s="20">
        <v>1800</v>
      </c>
      <c r="G561" s="49" t="s">
        <v>1321</v>
      </c>
      <c r="H561" s="40" t="s">
        <v>1334</v>
      </c>
      <c r="I561" s="72" t="s">
        <v>64</v>
      </c>
      <c r="J561" s="40" t="s">
        <v>22</v>
      </c>
      <c r="K561" s="40" t="s">
        <v>920</v>
      </c>
      <c r="L561" s="40"/>
      <c r="M561" s="42" t="s">
        <v>23</v>
      </c>
    </row>
    <row r="562" s="1" customFormat="1" ht="18" customHeight="1" spans="1:13">
      <c r="A562" s="16">
        <f t="shared" si="11"/>
        <v>559</v>
      </c>
      <c r="B562" s="100" t="s">
        <v>78</v>
      </c>
      <c r="C562" s="51" t="s">
        <v>30</v>
      </c>
      <c r="D562" s="51" t="s">
        <v>1375</v>
      </c>
      <c r="E562" s="64">
        <v>3</v>
      </c>
      <c r="F562" s="20">
        <v>1800</v>
      </c>
      <c r="G562" s="49" t="s">
        <v>1321</v>
      </c>
      <c r="H562" s="40" t="s">
        <v>1339</v>
      </c>
      <c r="I562" s="72" t="s">
        <v>64</v>
      </c>
      <c r="J562" s="40" t="s">
        <v>22</v>
      </c>
      <c r="K562" s="40" t="s">
        <v>292</v>
      </c>
      <c r="L562" s="40"/>
      <c r="M562" s="42" t="s">
        <v>23</v>
      </c>
    </row>
    <row r="563" s="1" customFormat="1" ht="18" customHeight="1" spans="1:13">
      <c r="A563" s="16">
        <f t="shared" si="11"/>
        <v>560</v>
      </c>
      <c r="B563" s="51" t="s">
        <v>1376</v>
      </c>
      <c r="C563" s="51" t="s">
        <v>17</v>
      </c>
      <c r="D563" s="51" t="s">
        <v>1377</v>
      </c>
      <c r="E563" s="64">
        <v>3</v>
      </c>
      <c r="F563" s="20">
        <v>1800</v>
      </c>
      <c r="G563" s="49" t="s">
        <v>1321</v>
      </c>
      <c r="H563" s="40" t="s">
        <v>1378</v>
      </c>
      <c r="I563" s="72" t="s">
        <v>64</v>
      </c>
      <c r="J563" s="40" t="s">
        <v>22</v>
      </c>
      <c r="K563" s="40" t="s">
        <v>96</v>
      </c>
      <c r="L563" s="40"/>
      <c r="M563" s="42" t="s">
        <v>23</v>
      </c>
    </row>
    <row r="564" s="1" customFormat="1" ht="18" customHeight="1" spans="1:13">
      <c r="A564" s="16">
        <f t="shared" si="11"/>
        <v>561</v>
      </c>
      <c r="B564" s="51" t="s">
        <v>1379</v>
      </c>
      <c r="C564" s="51" t="s">
        <v>17</v>
      </c>
      <c r="D564" s="51" t="s">
        <v>1380</v>
      </c>
      <c r="E564" s="64">
        <v>3</v>
      </c>
      <c r="F564" s="20">
        <v>1800</v>
      </c>
      <c r="G564" s="49" t="s">
        <v>1321</v>
      </c>
      <c r="H564" s="40" t="s">
        <v>1346</v>
      </c>
      <c r="I564" s="72" t="s">
        <v>64</v>
      </c>
      <c r="J564" s="40" t="s">
        <v>22</v>
      </c>
      <c r="K564" s="40" t="s">
        <v>96</v>
      </c>
      <c r="L564" s="40"/>
      <c r="M564" s="42" t="s">
        <v>23</v>
      </c>
    </row>
    <row r="565" s="1" customFormat="1" ht="18" customHeight="1" spans="1:13">
      <c r="A565" s="16">
        <f t="shared" si="11"/>
        <v>562</v>
      </c>
      <c r="B565" s="51" t="s">
        <v>1381</v>
      </c>
      <c r="C565" s="51" t="s">
        <v>17</v>
      </c>
      <c r="D565" s="51" t="s">
        <v>1382</v>
      </c>
      <c r="E565" s="64">
        <v>3</v>
      </c>
      <c r="F565" s="20">
        <v>1800</v>
      </c>
      <c r="G565" s="49" t="s">
        <v>1321</v>
      </c>
      <c r="H565" s="40" t="s">
        <v>1357</v>
      </c>
      <c r="I565" s="72" t="s">
        <v>64</v>
      </c>
      <c r="J565" s="40" t="s">
        <v>22</v>
      </c>
      <c r="K565" s="40" t="s">
        <v>96</v>
      </c>
      <c r="L565" s="40"/>
      <c r="M565" s="42" t="s">
        <v>23</v>
      </c>
    </row>
    <row r="566" s="1" customFormat="1" ht="18" customHeight="1" spans="1:13">
      <c r="A566" s="16">
        <f t="shared" si="11"/>
        <v>563</v>
      </c>
      <c r="B566" s="51" t="s">
        <v>1367</v>
      </c>
      <c r="C566" s="51" t="s">
        <v>17</v>
      </c>
      <c r="D566" s="51" t="s">
        <v>1383</v>
      </c>
      <c r="E566" s="64">
        <v>3</v>
      </c>
      <c r="F566" s="20">
        <v>1800</v>
      </c>
      <c r="G566" s="49" t="s">
        <v>1321</v>
      </c>
      <c r="H566" s="40" t="s">
        <v>1384</v>
      </c>
      <c r="I566" s="72" t="s">
        <v>64</v>
      </c>
      <c r="J566" s="40" t="s">
        <v>22</v>
      </c>
      <c r="K566" s="40" t="s">
        <v>96</v>
      </c>
      <c r="L566" s="40"/>
      <c r="M566" s="42" t="s">
        <v>23</v>
      </c>
    </row>
    <row r="567" s="1" customFormat="1" ht="18" customHeight="1" spans="1:13">
      <c r="A567" s="16">
        <f t="shared" si="11"/>
        <v>564</v>
      </c>
      <c r="B567" s="51" t="s">
        <v>1385</v>
      </c>
      <c r="C567" s="51" t="s">
        <v>17</v>
      </c>
      <c r="D567" s="51" t="s">
        <v>1386</v>
      </c>
      <c r="E567" s="64">
        <v>3</v>
      </c>
      <c r="F567" s="20">
        <v>1800</v>
      </c>
      <c r="G567" s="49" t="s">
        <v>1321</v>
      </c>
      <c r="H567" s="40" t="s">
        <v>389</v>
      </c>
      <c r="I567" s="72" t="s">
        <v>64</v>
      </c>
      <c r="J567" s="40" t="s">
        <v>32</v>
      </c>
      <c r="K567" s="40" t="s">
        <v>96</v>
      </c>
      <c r="L567" s="40"/>
      <c r="M567" s="42" t="s">
        <v>23</v>
      </c>
    </row>
    <row r="568" s="1" customFormat="1" ht="18" customHeight="1" spans="1:13">
      <c r="A568" s="16">
        <f t="shared" si="11"/>
        <v>565</v>
      </c>
      <c r="B568" s="51" t="s">
        <v>16</v>
      </c>
      <c r="C568" s="51" t="s">
        <v>17</v>
      </c>
      <c r="D568" s="122" t="s">
        <v>1387</v>
      </c>
      <c r="E568" s="64">
        <v>3</v>
      </c>
      <c r="F568" s="20">
        <v>1800</v>
      </c>
      <c r="G568" s="49" t="s">
        <v>1321</v>
      </c>
      <c r="H568" s="40" t="s">
        <v>1363</v>
      </c>
      <c r="I568" s="72" t="s">
        <v>64</v>
      </c>
      <c r="J568" s="40" t="s">
        <v>22</v>
      </c>
      <c r="K568" s="40" t="s">
        <v>676</v>
      </c>
      <c r="L568" s="40" t="s">
        <v>491</v>
      </c>
      <c r="M568" s="42" t="s">
        <v>23</v>
      </c>
    </row>
    <row r="569" s="1" customFormat="1" ht="18" customHeight="1" spans="1:13">
      <c r="A569" s="16">
        <f t="shared" si="11"/>
        <v>566</v>
      </c>
      <c r="B569" s="51" t="s">
        <v>1385</v>
      </c>
      <c r="C569" s="51" t="s">
        <v>17</v>
      </c>
      <c r="D569" s="51" t="s">
        <v>1388</v>
      </c>
      <c r="E569" s="64">
        <v>3</v>
      </c>
      <c r="F569" s="20">
        <v>1800</v>
      </c>
      <c r="G569" s="49" t="s">
        <v>1321</v>
      </c>
      <c r="H569" s="40" t="s">
        <v>1329</v>
      </c>
      <c r="I569" s="72" t="s">
        <v>80</v>
      </c>
      <c r="J569" s="40" t="s">
        <v>22</v>
      </c>
      <c r="K569" s="40" t="s">
        <v>96</v>
      </c>
      <c r="L569" s="40"/>
      <c r="M569" s="42" t="s">
        <v>23</v>
      </c>
    </row>
    <row r="570" s="1" customFormat="1" ht="18" customHeight="1" spans="1:13">
      <c r="A570" s="16">
        <f t="shared" si="11"/>
        <v>567</v>
      </c>
      <c r="B570" s="51" t="s">
        <v>1389</v>
      </c>
      <c r="C570" s="51" t="s">
        <v>30</v>
      </c>
      <c r="D570" s="51" t="s">
        <v>1390</v>
      </c>
      <c r="E570" s="64">
        <v>3</v>
      </c>
      <c r="F570" s="20">
        <v>1800</v>
      </c>
      <c r="G570" s="49" t="s">
        <v>1321</v>
      </c>
      <c r="H570" s="40" t="s">
        <v>1334</v>
      </c>
      <c r="I570" s="72" t="s">
        <v>80</v>
      </c>
      <c r="J570" s="40" t="s">
        <v>22</v>
      </c>
      <c r="K570" s="40" t="s">
        <v>920</v>
      </c>
      <c r="L570" s="40"/>
      <c r="M570" s="42" t="s">
        <v>23</v>
      </c>
    </row>
    <row r="571" s="1" customFormat="1" ht="18" customHeight="1" spans="1:13">
      <c r="A571" s="16">
        <f t="shared" si="11"/>
        <v>568</v>
      </c>
      <c r="B571" s="51" t="s">
        <v>572</v>
      </c>
      <c r="C571" s="51" t="s">
        <v>17</v>
      </c>
      <c r="D571" s="51" t="s">
        <v>1391</v>
      </c>
      <c r="E571" s="64">
        <v>3</v>
      </c>
      <c r="F571" s="20">
        <v>1800</v>
      </c>
      <c r="G571" s="49" t="s">
        <v>1321</v>
      </c>
      <c r="H571" s="40" t="s">
        <v>1378</v>
      </c>
      <c r="I571" s="72" t="s">
        <v>80</v>
      </c>
      <c r="J571" s="40" t="s">
        <v>22</v>
      </c>
      <c r="K571" s="40" t="s">
        <v>96</v>
      </c>
      <c r="L571" s="40"/>
      <c r="M571" s="42" t="s">
        <v>23</v>
      </c>
    </row>
    <row r="572" s="1" customFormat="1" ht="18" customHeight="1" spans="1:13">
      <c r="A572" s="16">
        <f t="shared" si="11"/>
        <v>569</v>
      </c>
      <c r="B572" s="51" t="s">
        <v>1392</v>
      </c>
      <c r="C572" s="51" t="s">
        <v>17</v>
      </c>
      <c r="D572" s="51" t="s">
        <v>1393</v>
      </c>
      <c r="E572" s="64">
        <v>3</v>
      </c>
      <c r="F572" s="20">
        <v>1800</v>
      </c>
      <c r="G572" s="49" t="s">
        <v>1321</v>
      </c>
      <c r="H572" s="40" t="s">
        <v>1343</v>
      </c>
      <c r="I572" s="72" t="s">
        <v>80</v>
      </c>
      <c r="J572" s="40" t="s">
        <v>22</v>
      </c>
      <c r="K572" s="40" t="s">
        <v>96</v>
      </c>
      <c r="L572" s="40"/>
      <c r="M572" s="42" t="s">
        <v>23</v>
      </c>
    </row>
    <row r="573" s="1" customFormat="1" ht="18" customHeight="1" spans="1:13">
      <c r="A573" s="16">
        <f t="shared" si="11"/>
        <v>570</v>
      </c>
      <c r="B573" s="51" t="s">
        <v>1394</v>
      </c>
      <c r="C573" s="51" t="s">
        <v>30</v>
      </c>
      <c r="D573" s="51" t="s">
        <v>1395</v>
      </c>
      <c r="E573" s="64">
        <v>3</v>
      </c>
      <c r="F573" s="20">
        <v>1800</v>
      </c>
      <c r="G573" s="49" t="s">
        <v>1321</v>
      </c>
      <c r="H573" s="40" t="s">
        <v>1354</v>
      </c>
      <c r="I573" s="72" t="s">
        <v>80</v>
      </c>
      <c r="J573" s="40" t="s">
        <v>22</v>
      </c>
      <c r="K573" s="40" t="s">
        <v>96</v>
      </c>
      <c r="L573" s="40"/>
      <c r="M573" s="42" t="s">
        <v>23</v>
      </c>
    </row>
    <row r="574" s="1" customFormat="1" ht="18" customHeight="1" spans="1:13">
      <c r="A574" s="16">
        <f t="shared" si="11"/>
        <v>571</v>
      </c>
      <c r="B574" s="51" t="s">
        <v>1396</v>
      </c>
      <c r="C574" s="51" t="s">
        <v>17</v>
      </c>
      <c r="D574" s="51" t="s">
        <v>1397</v>
      </c>
      <c r="E574" s="64">
        <v>3</v>
      </c>
      <c r="F574" s="20">
        <v>1800</v>
      </c>
      <c r="G574" s="49" t="s">
        <v>1321</v>
      </c>
      <c r="H574" s="40" t="s">
        <v>1363</v>
      </c>
      <c r="I574" s="72" t="s">
        <v>80</v>
      </c>
      <c r="J574" s="40" t="s">
        <v>22</v>
      </c>
      <c r="K574" s="40" t="s">
        <v>96</v>
      </c>
      <c r="L574" s="40" t="s">
        <v>491</v>
      </c>
      <c r="M574" s="42" t="s">
        <v>23</v>
      </c>
    </row>
    <row r="575" s="1" customFormat="1" ht="18" customHeight="1" spans="1:13">
      <c r="A575" s="16">
        <f t="shared" si="11"/>
        <v>572</v>
      </c>
      <c r="B575" s="51" t="s">
        <v>62</v>
      </c>
      <c r="C575" s="51" t="s">
        <v>30</v>
      </c>
      <c r="D575" s="51" t="s">
        <v>1398</v>
      </c>
      <c r="E575" s="64">
        <v>3</v>
      </c>
      <c r="F575" s="20">
        <v>1800</v>
      </c>
      <c r="G575" s="49" t="s">
        <v>1321</v>
      </c>
      <c r="H575" s="40" t="s">
        <v>1366</v>
      </c>
      <c r="I575" s="72" t="s">
        <v>80</v>
      </c>
      <c r="J575" s="40" t="s">
        <v>22</v>
      </c>
      <c r="K575" s="40" t="s">
        <v>96</v>
      </c>
      <c r="L575" s="40"/>
      <c r="M575" s="42" t="s">
        <v>23</v>
      </c>
    </row>
    <row r="576" s="1" customFormat="1" ht="18" customHeight="1" spans="1:13">
      <c r="A576" s="16">
        <f t="shared" si="11"/>
        <v>573</v>
      </c>
      <c r="B576" s="100" t="s">
        <v>16</v>
      </c>
      <c r="C576" s="51" t="s">
        <v>17</v>
      </c>
      <c r="D576" s="51" t="s">
        <v>1399</v>
      </c>
      <c r="E576" s="64">
        <v>3</v>
      </c>
      <c r="F576" s="20">
        <v>1800</v>
      </c>
      <c r="G576" s="49" t="s">
        <v>1321</v>
      </c>
      <c r="H576" s="40" t="s">
        <v>1370</v>
      </c>
      <c r="I576" s="72" t="s">
        <v>80</v>
      </c>
      <c r="J576" s="40" t="s">
        <v>22</v>
      </c>
      <c r="K576" s="40" t="s">
        <v>96</v>
      </c>
      <c r="L576" s="40"/>
      <c r="M576" s="42" t="s">
        <v>23</v>
      </c>
    </row>
    <row r="577" s="1" customFormat="1" ht="18" customHeight="1" spans="1:13">
      <c r="A577" s="16">
        <f t="shared" si="11"/>
        <v>574</v>
      </c>
      <c r="B577" s="100" t="s">
        <v>1400</v>
      </c>
      <c r="C577" s="51" t="s">
        <v>17</v>
      </c>
      <c r="D577" s="51" t="s">
        <v>1401</v>
      </c>
      <c r="E577" s="64">
        <v>3</v>
      </c>
      <c r="F577" s="20">
        <v>1800</v>
      </c>
      <c r="G577" s="49" t="s">
        <v>1321</v>
      </c>
      <c r="H577" s="40" t="s">
        <v>1384</v>
      </c>
      <c r="I577" s="72" t="s">
        <v>80</v>
      </c>
      <c r="J577" s="40" t="s">
        <v>32</v>
      </c>
      <c r="K577" s="40" t="s">
        <v>96</v>
      </c>
      <c r="L577" s="40"/>
      <c r="M577" s="42" t="s">
        <v>23</v>
      </c>
    </row>
    <row r="578" s="1" customFormat="1" ht="18" customHeight="1" spans="1:13">
      <c r="A578" s="16">
        <f t="shared" ref="A578:A587" si="12">ROW()-3</f>
        <v>575</v>
      </c>
      <c r="B578" s="22" t="s">
        <v>643</v>
      </c>
      <c r="C578" s="129" t="s">
        <v>30</v>
      </c>
      <c r="D578" s="17" t="s">
        <v>1402</v>
      </c>
      <c r="E578" s="20">
        <v>3</v>
      </c>
      <c r="F578" s="20">
        <v>1800</v>
      </c>
      <c r="G578" s="19" t="s">
        <v>801</v>
      </c>
      <c r="H578" s="40" t="s">
        <v>802</v>
      </c>
      <c r="I578" s="22" t="s">
        <v>1403</v>
      </c>
      <c r="J578" s="40" t="s">
        <v>22</v>
      </c>
      <c r="K578" s="40">
        <v>2022.08</v>
      </c>
      <c r="L578" s="40"/>
      <c r="M578" s="40" t="s">
        <v>1404</v>
      </c>
    </row>
    <row r="579" s="1" customFormat="1" ht="18" customHeight="1" spans="1:13">
      <c r="A579" s="16">
        <f t="shared" si="12"/>
        <v>576</v>
      </c>
      <c r="B579" s="51" t="s">
        <v>449</v>
      </c>
      <c r="C579" s="51" t="s">
        <v>17</v>
      </c>
      <c r="D579" s="51" t="s">
        <v>1405</v>
      </c>
      <c r="E579" s="130">
        <v>3</v>
      </c>
      <c r="F579" s="40">
        <v>1800</v>
      </c>
      <c r="G579" s="51" t="s">
        <v>687</v>
      </c>
      <c r="H579" s="40" t="s">
        <v>694</v>
      </c>
      <c r="I579" s="40" t="s">
        <v>1403</v>
      </c>
      <c r="J579" s="40" t="s">
        <v>22</v>
      </c>
      <c r="K579" s="40">
        <v>2022.08</v>
      </c>
      <c r="L579" s="40"/>
      <c r="M579" s="40" t="s">
        <v>1404</v>
      </c>
    </row>
    <row r="580" s="1" customFormat="1" ht="18" customHeight="1" spans="1:13">
      <c r="A580" s="16">
        <f t="shared" si="12"/>
        <v>577</v>
      </c>
      <c r="B580" s="20" t="s">
        <v>1406</v>
      </c>
      <c r="C580" s="20" t="s">
        <v>30</v>
      </c>
      <c r="D580" s="52" t="s">
        <v>1407</v>
      </c>
      <c r="E580" s="20">
        <v>3</v>
      </c>
      <c r="F580" s="40">
        <v>1800</v>
      </c>
      <c r="G580" s="19" t="s">
        <v>564</v>
      </c>
      <c r="H580" s="40" t="s">
        <v>594</v>
      </c>
      <c r="I580" s="40" t="s">
        <v>1403</v>
      </c>
      <c r="J580" s="40" t="s">
        <v>22</v>
      </c>
      <c r="K580" s="40">
        <v>2022.08</v>
      </c>
      <c r="L580" s="40" t="s">
        <v>566</v>
      </c>
      <c r="M580" s="40" t="s">
        <v>1404</v>
      </c>
    </row>
    <row r="581" s="1" customFormat="1" ht="18" customHeight="1" spans="1:13">
      <c r="A581" s="16">
        <f t="shared" si="12"/>
        <v>578</v>
      </c>
      <c r="B581" s="131" t="s">
        <v>1408</v>
      </c>
      <c r="C581" s="131" t="s">
        <v>30</v>
      </c>
      <c r="D581" s="131" t="s">
        <v>1409</v>
      </c>
      <c r="E581" s="57">
        <v>3</v>
      </c>
      <c r="F581" s="49">
        <v>1800</v>
      </c>
      <c r="G581" s="132" t="s">
        <v>406</v>
      </c>
      <c r="H581" s="49" t="s">
        <v>763</v>
      </c>
      <c r="I581" s="131" t="s">
        <v>1403</v>
      </c>
      <c r="J581" s="49" t="s">
        <v>32</v>
      </c>
      <c r="K581" s="40">
        <v>2022.08</v>
      </c>
      <c r="L581" s="49"/>
      <c r="M581" s="40" t="s">
        <v>1404</v>
      </c>
    </row>
    <row r="582" s="1" customFormat="1" ht="18" customHeight="1" spans="1:13">
      <c r="A582" s="16">
        <f t="shared" si="12"/>
        <v>579</v>
      </c>
      <c r="B582" s="119" t="s">
        <v>1410</v>
      </c>
      <c r="C582" s="119" t="str">
        <f>IF(MOD(MID(D582,17,1),2)=0,"女","男")</f>
        <v>男</v>
      </c>
      <c r="D582" s="119" t="s">
        <v>1411</v>
      </c>
      <c r="E582" s="119">
        <v>3</v>
      </c>
      <c r="F582" s="119">
        <v>1800</v>
      </c>
      <c r="G582" s="19" t="s">
        <v>1154</v>
      </c>
      <c r="H582" s="40" t="s">
        <v>1174</v>
      </c>
      <c r="I582" s="72" t="s">
        <v>1403</v>
      </c>
      <c r="J582" s="40" t="s">
        <v>22</v>
      </c>
      <c r="K582" s="40">
        <v>2022.08</v>
      </c>
      <c r="L582" s="40"/>
      <c r="M582" s="40" t="s">
        <v>1404</v>
      </c>
    </row>
    <row r="583" s="1" customFormat="1" ht="18" customHeight="1" spans="1:13">
      <c r="A583" s="16">
        <f t="shared" si="12"/>
        <v>580</v>
      </c>
      <c r="B583" s="133" t="s">
        <v>1412</v>
      </c>
      <c r="C583" s="133" t="s">
        <v>30</v>
      </c>
      <c r="D583" s="133" t="s">
        <v>1413</v>
      </c>
      <c r="E583" s="134">
        <v>3</v>
      </c>
      <c r="F583" s="135">
        <v>1800</v>
      </c>
      <c r="G583" s="19" t="s">
        <v>748</v>
      </c>
      <c r="H583" s="40" t="s">
        <v>757</v>
      </c>
      <c r="I583" s="74" t="s">
        <v>1403</v>
      </c>
      <c r="J583" s="40" t="s">
        <v>22</v>
      </c>
      <c r="K583" s="40">
        <v>2022.08</v>
      </c>
      <c r="L583" s="40"/>
      <c r="M583" s="40" t="s">
        <v>1404</v>
      </c>
    </row>
    <row r="584" s="1" customFormat="1" ht="18" customHeight="1" spans="1:13">
      <c r="A584" s="16">
        <f t="shared" si="12"/>
        <v>581</v>
      </c>
      <c r="B584" s="20" t="s">
        <v>1414</v>
      </c>
      <c r="C584" s="49" t="s">
        <v>17</v>
      </c>
      <c r="D584" s="20" t="s">
        <v>1415</v>
      </c>
      <c r="E584" s="20">
        <v>3</v>
      </c>
      <c r="F584" s="40">
        <v>1800</v>
      </c>
      <c r="G584" s="19" t="s">
        <v>330</v>
      </c>
      <c r="H584" s="136" t="s">
        <v>367</v>
      </c>
      <c r="I584" s="52" t="s">
        <v>1416</v>
      </c>
      <c r="J584" s="142" t="s">
        <v>22</v>
      </c>
      <c r="K584" s="40" t="s">
        <v>208</v>
      </c>
      <c r="L584" s="40"/>
      <c r="M584" s="40" t="s">
        <v>1404</v>
      </c>
    </row>
    <row r="585" s="1" customFormat="1" ht="18" customHeight="1" spans="1:13">
      <c r="A585" s="16">
        <f t="shared" si="12"/>
        <v>582</v>
      </c>
      <c r="B585" s="20" t="s">
        <v>1417</v>
      </c>
      <c r="C585" s="20" t="s">
        <v>17</v>
      </c>
      <c r="D585" s="52" t="s">
        <v>1418</v>
      </c>
      <c r="E585" s="20">
        <v>3</v>
      </c>
      <c r="F585" s="40">
        <v>1800</v>
      </c>
      <c r="G585" s="19" t="s">
        <v>1095</v>
      </c>
      <c r="H585" s="40" t="s">
        <v>1136</v>
      </c>
      <c r="I585" s="52" t="s">
        <v>1416</v>
      </c>
      <c r="J585" s="40" t="s">
        <v>22</v>
      </c>
      <c r="K585" s="40"/>
      <c r="L585" s="40"/>
      <c r="M585" s="40" t="s">
        <v>1404</v>
      </c>
    </row>
    <row r="586" s="1" customFormat="1" ht="18" customHeight="1" spans="1:13">
      <c r="A586" s="16">
        <f t="shared" si="12"/>
        <v>583</v>
      </c>
      <c r="B586" s="51" t="s">
        <v>1419</v>
      </c>
      <c r="C586" s="51" t="s">
        <v>17</v>
      </c>
      <c r="D586" s="51" t="s">
        <v>1420</v>
      </c>
      <c r="E586" s="137">
        <v>3</v>
      </c>
      <c r="F586" s="138">
        <v>1800</v>
      </c>
      <c r="G586" s="19" t="s">
        <v>94</v>
      </c>
      <c r="H586" s="40" t="s">
        <v>1421</v>
      </c>
      <c r="I586" s="52" t="s">
        <v>1416</v>
      </c>
      <c r="J586" s="40" t="s">
        <v>22</v>
      </c>
      <c r="K586" s="40" t="s">
        <v>208</v>
      </c>
      <c r="L586" s="40"/>
      <c r="M586" s="40" t="s">
        <v>1404</v>
      </c>
    </row>
    <row r="587" s="1" customFormat="1" ht="18" customHeight="1" spans="1:13">
      <c r="A587" s="16">
        <f t="shared" si="12"/>
        <v>584</v>
      </c>
      <c r="B587" s="51" t="s">
        <v>1422</v>
      </c>
      <c r="C587" s="51" t="str">
        <f>IF(MOD(MID(D587,17,1),2)=0,"女","男")</f>
        <v>男</v>
      </c>
      <c r="D587" s="51" t="s">
        <v>1423</v>
      </c>
      <c r="E587" s="137">
        <v>3</v>
      </c>
      <c r="F587" s="138">
        <v>1800</v>
      </c>
      <c r="G587" s="19" t="s">
        <v>1208</v>
      </c>
      <c r="H587" s="40" t="s">
        <v>1248</v>
      </c>
      <c r="I587" s="52" t="s">
        <v>1416</v>
      </c>
      <c r="J587" s="40" t="s">
        <v>22</v>
      </c>
      <c r="K587" s="40" t="s">
        <v>208</v>
      </c>
      <c r="L587" s="40"/>
      <c r="M587" s="40" t="s">
        <v>1404</v>
      </c>
    </row>
    <row r="588" s="1" customFormat="1" ht="18" customHeight="1" spans="1:13">
      <c r="A588" s="16">
        <f t="shared" ref="A588:A597" si="13">ROW()-3</f>
        <v>585</v>
      </c>
      <c r="B588" s="17" t="s">
        <v>287</v>
      </c>
      <c r="C588" s="19" t="s">
        <v>30</v>
      </c>
      <c r="D588" s="19" t="s">
        <v>1424</v>
      </c>
      <c r="E588" s="114">
        <v>3</v>
      </c>
      <c r="F588" s="139">
        <f t="shared" ref="F588:F612" si="14">E588*800</f>
        <v>2400</v>
      </c>
      <c r="G588" s="19" t="s">
        <v>974</v>
      </c>
      <c r="H588" s="17" t="s">
        <v>1425</v>
      </c>
      <c r="I588" s="24" t="s">
        <v>1426</v>
      </c>
      <c r="J588" s="40" t="s">
        <v>22</v>
      </c>
      <c r="K588" s="40" t="s">
        <v>247</v>
      </c>
      <c r="L588" s="40" t="s">
        <v>976</v>
      </c>
      <c r="M588" s="40" t="s">
        <v>1427</v>
      </c>
    </row>
    <row r="589" s="1" customFormat="1" ht="18" customHeight="1" spans="1:13">
      <c r="A589" s="16">
        <f t="shared" si="13"/>
        <v>586</v>
      </c>
      <c r="B589" s="17" t="s">
        <v>62</v>
      </c>
      <c r="C589" s="19" t="s">
        <v>17</v>
      </c>
      <c r="D589" s="19" t="s">
        <v>1428</v>
      </c>
      <c r="E589" s="114">
        <v>3</v>
      </c>
      <c r="F589" s="139">
        <f t="shared" si="14"/>
        <v>2400</v>
      </c>
      <c r="G589" s="19" t="s">
        <v>974</v>
      </c>
      <c r="H589" s="17" t="s">
        <v>985</v>
      </c>
      <c r="I589" s="24" t="s">
        <v>1426</v>
      </c>
      <c r="J589" s="40" t="s">
        <v>22</v>
      </c>
      <c r="K589" s="40" t="s">
        <v>247</v>
      </c>
      <c r="L589" s="40" t="s">
        <v>976</v>
      </c>
      <c r="M589" s="40" t="s">
        <v>1427</v>
      </c>
    </row>
    <row r="590" s="1" customFormat="1" ht="18" customHeight="1" spans="1:13">
      <c r="A590" s="16">
        <f t="shared" si="13"/>
        <v>587</v>
      </c>
      <c r="B590" s="17" t="s">
        <v>1429</v>
      </c>
      <c r="C590" s="24" t="s">
        <v>30</v>
      </c>
      <c r="D590" s="24" t="s">
        <v>1430</v>
      </c>
      <c r="E590" s="114">
        <v>3</v>
      </c>
      <c r="F590" s="139">
        <f t="shared" si="14"/>
        <v>2400</v>
      </c>
      <c r="G590" s="19" t="s">
        <v>974</v>
      </c>
      <c r="H590" s="17" t="s">
        <v>985</v>
      </c>
      <c r="I590" s="24" t="s">
        <v>1426</v>
      </c>
      <c r="J590" s="40" t="s">
        <v>22</v>
      </c>
      <c r="K590" s="17" t="s">
        <v>247</v>
      </c>
      <c r="L590" s="17" t="s">
        <v>976</v>
      </c>
      <c r="M590" s="40" t="s">
        <v>1427</v>
      </c>
    </row>
    <row r="591" s="1" customFormat="1" ht="18" customHeight="1" spans="1:13">
      <c r="A591" s="16">
        <f t="shared" si="13"/>
        <v>588</v>
      </c>
      <c r="B591" s="17" t="s">
        <v>1431</v>
      </c>
      <c r="C591" s="24" t="s">
        <v>30</v>
      </c>
      <c r="D591" s="24" t="s">
        <v>1432</v>
      </c>
      <c r="E591" s="114">
        <v>3</v>
      </c>
      <c r="F591" s="139">
        <f t="shared" si="14"/>
        <v>2400</v>
      </c>
      <c r="G591" s="19" t="s">
        <v>974</v>
      </c>
      <c r="H591" s="17" t="s">
        <v>985</v>
      </c>
      <c r="I591" s="24" t="s">
        <v>1426</v>
      </c>
      <c r="J591" s="40" t="s">
        <v>22</v>
      </c>
      <c r="K591" s="17" t="s">
        <v>247</v>
      </c>
      <c r="L591" s="17" t="s">
        <v>976</v>
      </c>
      <c r="M591" s="40" t="s">
        <v>1427</v>
      </c>
    </row>
    <row r="592" s="1" customFormat="1" ht="18" customHeight="1" spans="1:13">
      <c r="A592" s="16">
        <f t="shared" si="13"/>
        <v>589</v>
      </c>
      <c r="B592" s="17" t="s">
        <v>78</v>
      </c>
      <c r="C592" s="24" t="s">
        <v>30</v>
      </c>
      <c r="D592" s="24" t="s">
        <v>1433</v>
      </c>
      <c r="E592" s="114">
        <v>3</v>
      </c>
      <c r="F592" s="139">
        <f t="shared" si="14"/>
        <v>2400</v>
      </c>
      <c r="G592" s="19" t="s">
        <v>974</v>
      </c>
      <c r="H592" s="17" t="s">
        <v>985</v>
      </c>
      <c r="I592" s="24" t="s">
        <v>1426</v>
      </c>
      <c r="J592" s="17" t="s">
        <v>22</v>
      </c>
      <c r="K592" s="17" t="s">
        <v>247</v>
      </c>
      <c r="L592" s="17" t="s">
        <v>976</v>
      </c>
      <c r="M592" s="40" t="s">
        <v>1427</v>
      </c>
    </row>
    <row r="593" s="1" customFormat="1" ht="18" customHeight="1" spans="1:13">
      <c r="A593" s="16">
        <f t="shared" si="13"/>
        <v>590</v>
      </c>
      <c r="B593" s="17" t="s">
        <v>1434</v>
      </c>
      <c r="C593" s="24" t="s">
        <v>17</v>
      </c>
      <c r="D593" s="24" t="s">
        <v>1435</v>
      </c>
      <c r="E593" s="114">
        <v>3</v>
      </c>
      <c r="F593" s="139">
        <f t="shared" si="14"/>
        <v>2400</v>
      </c>
      <c r="G593" s="19" t="s">
        <v>974</v>
      </c>
      <c r="H593" s="17" t="s">
        <v>985</v>
      </c>
      <c r="I593" s="24" t="s">
        <v>1426</v>
      </c>
      <c r="J593" s="40" t="s">
        <v>22</v>
      </c>
      <c r="K593" s="17" t="s">
        <v>247</v>
      </c>
      <c r="L593" s="17" t="s">
        <v>976</v>
      </c>
      <c r="M593" s="40" t="s">
        <v>1427</v>
      </c>
    </row>
    <row r="594" s="1" customFormat="1" ht="18" customHeight="1" spans="1:13">
      <c r="A594" s="16">
        <f t="shared" si="13"/>
        <v>591</v>
      </c>
      <c r="B594" s="19" t="s">
        <v>1436</v>
      </c>
      <c r="C594" s="19" t="s">
        <v>17</v>
      </c>
      <c r="D594" s="19" t="s">
        <v>1437</v>
      </c>
      <c r="E594" s="114">
        <v>3</v>
      </c>
      <c r="F594" s="139">
        <f t="shared" si="14"/>
        <v>2400</v>
      </c>
      <c r="G594" s="19" t="s">
        <v>974</v>
      </c>
      <c r="H594" s="19" t="s">
        <v>985</v>
      </c>
      <c r="I594" s="19" t="s">
        <v>1426</v>
      </c>
      <c r="J594" s="19" t="s">
        <v>22</v>
      </c>
      <c r="K594" s="19" t="s">
        <v>109</v>
      </c>
      <c r="L594" s="19" t="s">
        <v>1438</v>
      </c>
      <c r="M594" s="40" t="s">
        <v>1427</v>
      </c>
    </row>
    <row r="595" s="1" customFormat="1" ht="18" customHeight="1" spans="1:13">
      <c r="A595" s="16">
        <f t="shared" si="13"/>
        <v>592</v>
      </c>
      <c r="B595" s="17" t="s">
        <v>1439</v>
      </c>
      <c r="C595" s="24" t="s">
        <v>17</v>
      </c>
      <c r="D595" s="24" t="s">
        <v>1440</v>
      </c>
      <c r="E595" s="114">
        <v>3</v>
      </c>
      <c r="F595" s="139">
        <f t="shared" si="14"/>
        <v>2400</v>
      </c>
      <c r="G595" s="19" t="s">
        <v>974</v>
      </c>
      <c r="H595" s="17" t="s">
        <v>985</v>
      </c>
      <c r="I595" s="24" t="s">
        <v>1426</v>
      </c>
      <c r="J595" s="40" t="s">
        <v>22</v>
      </c>
      <c r="K595" s="17" t="s">
        <v>247</v>
      </c>
      <c r="L595" s="17" t="s">
        <v>976</v>
      </c>
      <c r="M595" s="40" t="s">
        <v>1427</v>
      </c>
    </row>
    <row r="596" s="1" customFormat="1" ht="18" customHeight="1" spans="1:13">
      <c r="A596" s="16">
        <f t="shared" si="13"/>
        <v>593</v>
      </c>
      <c r="B596" s="17" t="s">
        <v>1441</v>
      </c>
      <c r="C596" s="24" t="s">
        <v>17</v>
      </c>
      <c r="D596" s="24" t="s">
        <v>1442</v>
      </c>
      <c r="E596" s="114">
        <v>3</v>
      </c>
      <c r="F596" s="139">
        <f t="shared" si="14"/>
        <v>2400</v>
      </c>
      <c r="G596" s="19" t="s">
        <v>974</v>
      </c>
      <c r="H596" s="17" t="s">
        <v>975</v>
      </c>
      <c r="I596" s="24" t="s">
        <v>1426</v>
      </c>
      <c r="J596" s="40" t="s">
        <v>22</v>
      </c>
      <c r="K596" s="17" t="s">
        <v>247</v>
      </c>
      <c r="L596" s="17" t="s">
        <v>976</v>
      </c>
      <c r="M596" s="40" t="s">
        <v>1427</v>
      </c>
    </row>
    <row r="597" s="1" customFormat="1" ht="18" customHeight="1" spans="1:13">
      <c r="A597" s="16">
        <f t="shared" si="13"/>
        <v>594</v>
      </c>
      <c r="B597" s="17" t="s">
        <v>1443</v>
      </c>
      <c r="C597" s="24" t="s">
        <v>30</v>
      </c>
      <c r="D597" s="24" t="s">
        <v>1444</v>
      </c>
      <c r="E597" s="114">
        <v>3</v>
      </c>
      <c r="F597" s="139">
        <f t="shared" si="14"/>
        <v>2400</v>
      </c>
      <c r="G597" s="19" t="s">
        <v>974</v>
      </c>
      <c r="H597" s="17" t="s">
        <v>975</v>
      </c>
      <c r="I597" s="24" t="s">
        <v>1426</v>
      </c>
      <c r="J597" s="40" t="s">
        <v>22</v>
      </c>
      <c r="K597" s="17" t="s">
        <v>247</v>
      </c>
      <c r="L597" s="17" t="s">
        <v>976</v>
      </c>
      <c r="M597" s="40" t="s">
        <v>1427</v>
      </c>
    </row>
    <row r="598" s="1" customFormat="1" ht="18" customHeight="1" spans="1:13">
      <c r="A598" s="16">
        <f t="shared" ref="A598:A607" si="15">ROW()-3</f>
        <v>595</v>
      </c>
      <c r="B598" s="17" t="s">
        <v>1445</v>
      </c>
      <c r="C598" s="24" t="s">
        <v>17</v>
      </c>
      <c r="D598" s="24" t="s">
        <v>1446</v>
      </c>
      <c r="E598" s="114">
        <v>3</v>
      </c>
      <c r="F598" s="139">
        <f t="shared" si="14"/>
        <v>2400</v>
      </c>
      <c r="G598" s="19" t="s">
        <v>974</v>
      </c>
      <c r="H598" s="17" t="s">
        <v>975</v>
      </c>
      <c r="I598" s="24" t="s">
        <v>1426</v>
      </c>
      <c r="J598" s="40" t="s">
        <v>22</v>
      </c>
      <c r="K598" s="17" t="s">
        <v>247</v>
      </c>
      <c r="L598" s="17" t="s">
        <v>976</v>
      </c>
      <c r="M598" s="40" t="s">
        <v>1427</v>
      </c>
    </row>
    <row r="599" s="1" customFormat="1" ht="18" customHeight="1" spans="1:13">
      <c r="A599" s="16">
        <f t="shared" si="15"/>
        <v>596</v>
      </c>
      <c r="B599" s="17" t="s">
        <v>62</v>
      </c>
      <c r="C599" s="24" t="s">
        <v>30</v>
      </c>
      <c r="D599" s="24" t="s">
        <v>1447</v>
      </c>
      <c r="E599" s="114">
        <v>3</v>
      </c>
      <c r="F599" s="139">
        <f t="shared" si="14"/>
        <v>2400</v>
      </c>
      <c r="G599" s="19" t="s">
        <v>974</v>
      </c>
      <c r="H599" s="17" t="s">
        <v>979</v>
      </c>
      <c r="I599" s="24" t="s">
        <v>1426</v>
      </c>
      <c r="J599" s="40" t="s">
        <v>32</v>
      </c>
      <c r="K599" s="17" t="s">
        <v>247</v>
      </c>
      <c r="L599" s="17" t="s">
        <v>976</v>
      </c>
      <c r="M599" s="40" t="s">
        <v>1427</v>
      </c>
    </row>
    <row r="600" s="1" customFormat="1" ht="18" customHeight="1" spans="1:13">
      <c r="A600" s="16">
        <f t="shared" si="15"/>
        <v>597</v>
      </c>
      <c r="B600" s="17" t="s">
        <v>1448</v>
      </c>
      <c r="C600" s="24" t="s">
        <v>30</v>
      </c>
      <c r="D600" s="24" t="s">
        <v>1449</v>
      </c>
      <c r="E600" s="114">
        <v>3</v>
      </c>
      <c r="F600" s="139">
        <f t="shared" si="14"/>
        <v>2400</v>
      </c>
      <c r="G600" s="19" t="s">
        <v>974</v>
      </c>
      <c r="H600" s="17" t="s">
        <v>979</v>
      </c>
      <c r="I600" s="24" t="s">
        <v>1426</v>
      </c>
      <c r="J600" s="40" t="s">
        <v>22</v>
      </c>
      <c r="K600" s="17" t="s">
        <v>247</v>
      </c>
      <c r="L600" s="17" t="s">
        <v>976</v>
      </c>
      <c r="M600" s="40" t="s">
        <v>1427</v>
      </c>
    </row>
    <row r="601" s="1" customFormat="1" ht="18" customHeight="1" spans="1:13">
      <c r="A601" s="16">
        <f t="shared" si="15"/>
        <v>598</v>
      </c>
      <c r="B601" s="17" t="s">
        <v>1450</v>
      </c>
      <c r="C601" s="24" t="s">
        <v>17</v>
      </c>
      <c r="D601" s="24" t="s">
        <v>1451</v>
      </c>
      <c r="E601" s="114">
        <v>3</v>
      </c>
      <c r="F601" s="139">
        <f t="shared" si="14"/>
        <v>2400</v>
      </c>
      <c r="G601" s="19" t="s">
        <v>974</v>
      </c>
      <c r="H601" s="17" t="s">
        <v>982</v>
      </c>
      <c r="I601" s="24" t="s">
        <v>1426</v>
      </c>
      <c r="J601" s="40" t="s">
        <v>22</v>
      </c>
      <c r="K601" s="17" t="s">
        <v>247</v>
      </c>
      <c r="L601" s="17" t="s">
        <v>976</v>
      </c>
      <c r="M601" s="40" t="s">
        <v>1427</v>
      </c>
    </row>
    <row r="602" s="1" customFormat="1" ht="18" customHeight="1" spans="1:13">
      <c r="A602" s="16">
        <f t="shared" si="15"/>
        <v>599</v>
      </c>
      <c r="B602" s="17" t="s">
        <v>1452</v>
      </c>
      <c r="C602" s="24" t="s">
        <v>17</v>
      </c>
      <c r="D602" s="24" t="s">
        <v>1453</v>
      </c>
      <c r="E602" s="114">
        <v>3</v>
      </c>
      <c r="F602" s="139">
        <f t="shared" si="14"/>
        <v>2400</v>
      </c>
      <c r="G602" s="19" t="s">
        <v>974</v>
      </c>
      <c r="H602" s="17" t="s">
        <v>982</v>
      </c>
      <c r="I602" s="24" t="s">
        <v>1426</v>
      </c>
      <c r="J602" s="40" t="s">
        <v>22</v>
      </c>
      <c r="K602" s="17" t="s">
        <v>247</v>
      </c>
      <c r="L602" s="17" t="s">
        <v>976</v>
      </c>
      <c r="M602" s="40" t="s">
        <v>1427</v>
      </c>
    </row>
    <row r="603" s="1" customFormat="1" ht="18" customHeight="1" spans="1:13">
      <c r="A603" s="16">
        <f t="shared" si="15"/>
        <v>600</v>
      </c>
      <c r="B603" s="17" t="s">
        <v>1454</v>
      </c>
      <c r="C603" s="24" t="s">
        <v>30</v>
      </c>
      <c r="D603" s="24" t="s">
        <v>1455</v>
      </c>
      <c r="E603" s="114">
        <v>3</v>
      </c>
      <c r="F603" s="139">
        <f t="shared" si="14"/>
        <v>2400</v>
      </c>
      <c r="G603" s="19" t="s">
        <v>974</v>
      </c>
      <c r="H603" s="17" t="s">
        <v>996</v>
      </c>
      <c r="I603" s="56" t="s">
        <v>1426</v>
      </c>
      <c r="J603" s="40" t="s">
        <v>22</v>
      </c>
      <c r="K603" s="17" t="s">
        <v>247</v>
      </c>
      <c r="L603" s="17" t="s">
        <v>976</v>
      </c>
      <c r="M603" s="40" t="s">
        <v>1427</v>
      </c>
    </row>
    <row r="604" s="1" customFormat="1" ht="18" customHeight="1" spans="1:13">
      <c r="A604" s="16">
        <f t="shared" si="15"/>
        <v>601</v>
      </c>
      <c r="B604" s="17" t="s">
        <v>1456</v>
      </c>
      <c r="C604" s="24" t="s">
        <v>30</v>
      </c>
      <c r="D604" s="24" t="s">
        <v>1457</v>
      </c>
      <c r="E604" s="114">
        <v>3</v>
      </c>
      <c r="F604" s="139">
        <f t="shared" si="14"/>
        <v>2400</v>
      </c>
      <c r="G604" s="19" t="s">
        <v>974</v>
      </c>
      <c r="H604" s="17" t="s">
        <v>996</v>
      </c>
      <c r="I604" s="56" t="s">
        <v>1426</v>
      </c>
      <c r="J604" s="40" t="s">
        <v>22</v>
      </c>
      <c r="K604" s="17" t="s">
        <v>247</v>
      </c>
      <c r="L604" s="17" t="s">
        <v>976</v>
      </c>
      <c r="M604" s="40" t="s">
        <v>1427</v>
      </c>
    </row>
    <row r="605" s="1" customFormat="1" ht="18" customHeight="1" spans="1:13">
      <c r="A605" s="16">
        <f t="shared" si="15"/>
        <v>602</v>
      </c>
      <c r="B605" s="17" t="s">
        <v>1458</v>
      </c>
      <c r="C605" s="24" t="s">
        <v>17</v>
      </c>
      <c r="D605" s="24" t="s">
        <v>1459</v>
      </c>
      <c r="E605" s="114">
        <v>3</v>
      </c>
      <c r="F605" s="139">
        <f t="shared" si="14"/>
        <v>2400</v>
      </c>
      <c r="G605" s="19" t="s">
        <v>974</v>
      </c>
      <c r="H605" s="17" t="s">
        <v>985</v>
      </c>
      <c r="I605" s="24" t="s">
        <v>1426</v>
      </c>
      <c r="J605" s="40" t="s">
        <v>22</v>
      </c>
      <c r="K605" s="17" t="s">
        <v>247</v>
      </c>
      <c r="L605" s="17" t="s">
        <v>976</v>
      </c>
      <c r="M605" s="40" t="s">
        <v>1427</v>
      </c>
    </row>
    <row r="606" s="1" customFormat="1" ht="18" customHeight="1" spans="1:13">
      <c r="A606" s="16">
        <f t="shared" si="15"/>
        <v>603</v>
      </c>
      <c r="B606" s="17" t="s">
        <v>1460</v>
      </c>
      <c r="C606" s="24" t="s">
        <v>30</v>
      </c>
      <c r="D606" s="24" t="s">
        <v>1461</v>
      </c>
      <c r="E606" s="114">
        <v>3</v>
      </c>
      <c r="F606" s="139">
        <f t="shared" si="14"/>
        <v>2400</v>
      </c>
      <c r="G606" s="19" t="s">
        <v>974</v>
      </c>
      <c r="H606" s="17" t="s">
        <v>985</v>
      </c>
      <c r="I606" s="24" t="s">
        <v>1426</v>
      </c>
      <c r="J606" s="40" t="s">
        <v>22</v>
      </c>
      <c r="K606" s="17" t="s">
        <v>247</v>
      </c>
      <c r="L606" s="17" t="s">
        <v>976</v>
      </c>
      <c r="M606" s="40" t="s">
        <v>1427</v>
      </c>
    </row>
    <row r="607" s="1" customFormat="1" ht="18" customHeight="1" spans="1:13">
      <c r="A607" s="16">
        <f t="shared" si="15"/>
        <v>604</v>
      </c>
      <c r="B607" s="17" t="s">
        <v>1462</v>
      </c>
      <c r="C607" s="24" t="s">
        <v>30</v>
      </c>
      <c r="D607" s="24" t="s">
        <v>1463</v>
      </c>
      <c r="E607" s="114">
        <v>3</v>
      </c>
      <c r="F607" s="139">
        <f t="shared" si="14"/>
        <v>2400</v>
      </c>
      <c r="G607" s="19" t="s">
        <v>974</v>
      </c>
      <c r="H607" s="17" t="s">
        <v>985</v>
      </c>
      <c r="I607" s="24" t="s">
        <v>1426</v>
      </c>
      <c r="J607" s="40" t="s">
        <v>22</v>
      </c>
      <c r="K607" s="17" t="s">
        <v>247</v>
      </c>
      <c r="L607" s="17" t="s">
        <v>976</v>
      </c>
      <c r="M607" s="40" t="s">
        <v>1427</v>
      </c>
    </row>
    <row r="608" s="1" customFormat="1" ht="18" customHeight="1" spans="1:13">
      <c r="A608" s="16">
        <f t="shared" ref="A608:A617" si="16">ROW()-3</f>
        <v>605</v>
      </c>
      <c r="B608" s="17" t="s">
        <v>1464</v>
      </c>
      <c r="C608" s="24" t="s">
        <v>17</v>
      </c>
      <c r="D608" s="24" t="s">
        <v>1465</v>
      </c>
      <c r="E608" s="114">
        <v>3</v>
      </c>
      <c r="F608" s="139">
        <f t="shared" si="14"/>
        <v>2400</v>
      </c>
      <c r="G608" s="19" t="s">
        <v>974</v>
      </c>
      <c r="H608" s="17" t="s">
        <v>988</v>
      </c>
      <c r="I608" s="24" t="s">
        <v>1426</v>
      </c>
      <c r="J608" s="40" t="s">
        <v>22</v>
      </c>
      <c r="K608" s="17" t="s">
        <v>247</v>
      </c>
      <c r="L608" s="17" t="s">
        <v>976</v>
      </c>
      <c r="M608" s="40" t="s">
        <v>1427</v>
      </c>
    </row>
    <row r="609" s="1" customFormat="1" ht="18" customHeight="1" spans="1:13">
      <c r="A609" s="16">
        <f t="shared" si="16"/>
        <v>606</v>
      </c>
      <c r="B609" s="17" t="s">
        <v>1466</v>
      </c>
      <c r="C609" s="24" t="s">
        <v>30</v>
      </c>
      <c r="D609" s="24" t="s">
        <v>1467</v>
      </c>
      <c r="E609" s="114">
        <v>3</v>
      </c>
      <c r="F609" s="139">
        <f t="shared" si="14"/>
        <v>2400</v>
      </c>
      <c r="G609" s="19" t="s">
        <v>974</v>
      </c>
      <c r="H609" s="17" t="s">
        <v>988</v>
      </c>
      <c r="I609" s="24" t="s">
        <v>1426</v>
      </c>
      <c r="J609" s="40" t="s">
        <v>22</v>
      </c>
      <c r="K609" s="17" t="s">
        <v>247</v>
      </c>
      <c r="L609" s="17" t="s">
        <v>976</v>
      </c>
      <c r="M609" s="40" t="s">
        <v>1427</v>
      </c>
    </row>
    <row r="610" s="1" customFormat="1" ht="18" customHeight="1" spans="1:13">
      <c r="A610" s="16">
        <f t="shared" si="16"/>
        <v>607</v>
      </c>
      <c r="B610" s="17" t="s">
        <v>1468</v>
      </c>
      <c r="C610" s="24" t="s">
        <v>30</v>
      </c>
      <c r="D610" s="24" t="s">
        <v>1469</v>
      </c>
      <c r="E610" s="114">
        <v>3</v>
      </c>
      <c r="F610" s="139">
        <f t="shared" si="14"/>
        <v>2400</v>
      </c>
      <c r="G610" s="19" t="s">
        <v>974</v>
      </c>
      <c r="H610" s="17" t="s">
        <v>988</v>
      </c>
      <c r="I610" s="24" t="s">
        <v>1426</v>
      </c>
      <c r="J610" s="40" t="s">
        <v>22</v>
      </c>
      <c r="K610" s="17" t="s">
        <v>247</v>
      </c>
      <c r="L610" s="17" t="s">
        <v>976</v>
      </c>
      <c r="M610" s="40" t="s">
        <v>1427</v>
      </c>
    </row>
    <row r="611" s="1" customFormat="1" ht="18" customHeight="1" spans="1:13">
      <c r="A611" s="16">
        <f t="shared" si="16"/>
        <v>608</v>
      </c>
      <c r="B611" s="17" t="s">
        <v>1470</v>
      </c>
      <c r="C611" s="24" t="s">
        <v>30</v>
      </c>
      <c r="D611" s="24" t="s">
        <v>1471</v>
      </c>
      <c r="E611" s="114">
        <v>3</v>
      </c>
      <c r="F611" s="139">
        <f t="shared" si="14"/>
        <v>2400</v>
      </c>
      <c r="G611" s="19" t="s">
        <v>974</v>
      </c>
      <c r="H611" s="17" t="s">
        <v>988</v>
      </c>
      <c r="I611" s="24" t="s">
        <v>1426</v>
      </c>
      <c r="J611" s="40" t="s">
        <v>32</v>
      </c>
      <c r="K611" s="17" t="s">
        <v>247</v>
      </c>
      <c r="L611" s="17" t="s">
        <v>976</v>
      </c>
      <c r="M611" s="40" t="s">
        <v>1427</v>
      </c>
    </row>
    <row r="612" s="1" customFormat="1" ht="18" customHeight="1" spans="1:13">
      <c r="A612" s="16">
        <f t="shared" si="16"/>
        <v>609</v>
      </c>
      <c r="B612" s="24" t="s">
        <v>1472</v>
      </c>
      <c r="C612" s="24" t="s">
        <v>17</v>
      </c>
      <c r="D612" s="24" t="s">
        <v>1473</v>
      </c>
      <c r="E612" s="114">
        <v>3</v>
      </c>
      <c r="F612" s="139">
        <f t="shared" si="14"/>
        <v>2400</v>
      </c>
      <c r="G612" s="19" t="s">
        <v>974</v>
      </c>
      <c r="H612" s="17" t="s">
        <v>988</v>
      </c>
      <c r="I612" s="24" t="s">
        <v>1426</v>
      </c>
      <c r="J612" s="40" t="s">
        <v>22</v>
      </c>
      <c r="K612" s="17" t="s">
        <v>247</v>
      </c>
      <c r="L612" s="17" t="s">
        <v>976</v>
      </c>
      <c r="M612" s="40" t="s">
        <v>1427</v>
      </c>
    </row>
    <row r="613" s="1" customFormat="1" ht="18" customHeight="1" spans="1:13">
      <c r="A613" s="16">
        <f t="shared" si="16"/>
        <v>610</v>
      </c>
      <c r="B613" s="17" t="s">
        <v>1474</v>
      </c>
      <c r="C613" s="24" t="s">
        <v>17</v>
      </c>
      <c r="D613" s="24" t="s">
        <v>1475</v>
      </c>
      <c r="E613" s="140">
        <v>3</v>
      </c>
      <c r="F613" s="141">
        <v>2400</v>
      </c>
      <c r="G613" s="19" t="s">
        <v>974</v>
      </c>
      <c r="H613" s="17" t="s">
        <v>975</v>
      </c>
      <c r="I613" s="24" t="s">
        <v>1426</v>
      </c>
      <c r="J613" s="40" t="s">
        <v>22</v>
      </c>
      <c r="K613" s="17" t="s">
        <v>247</v>
      </c>
      <c r="L613" s="17" t="s">
        <v>976</v>
      </c>
      <c r="M613" s="40" t="s">
        <v>1427</v>
      </c>
    </row>
    <row r="614" s="1" customFormat="1" ht="18" customHeight="1" spans="1:13">
      <c r="A614" s="16">
        <f t="shared" si="16"/>
        <v>611</v>
      </c>
      <c r="B614" s="17" t="s">
        <v>1476</v>
      </c>
      <c r="C614" s="24" t="s">
        <v>30</v>
      </c>
      <c r="D614" s="24" t="s">
        <v>1475</v>
      </c>
      <c r="E614" s="114">
        <v>3</v>
      </c>
      <c r="F614" s="139">
        <f>E614*800</f>
        <v>2400</v>
      </c>
      <c r="G614" s="19" t="s">
        <v>974</v>
      </c>
      <c r="H614" s="17" t="s">
        <v>996</v>
      </c>
      <c r="I614" s="56" t="s">
        <v>1426</v>
      </c>
      <c r="J614" s="40" t="s">
        <v>22</v>
      </c>
      <c r="K614" s="17" t="s">
        <v>247</v>
      </c>
      <c r="L614" s="17" t="s">
        <v>976</v>
      </c>
      <c r="M614" s="40" t="s">
        <v>1427</v>
      </c>
    </row>
    <row r="615" s="1" customFormat="1" ht="18" customHeight="1" spans="1:13">
      <c r="A615" s="16">
        <f t="shared" si="16"/>
        <v>612</v>
      </c>
      <c r="B615" s="24" t="s">
        <v>1477</v>
      </c>
      <c r="C615" s="24" t="s">
        <v>17</v>
      </c>
      <c r="D615" s="24" t="s">
        <v>1478</v>
      </c>
      <c r="E615" s="140">
        <v>3</v>
      </c>
      <c r="F615" s="141">
        <v>2400</v>
      </c>
      <c r="G615" s="19" t="s">
        <v>974</v>
      </c>
      <c r="H615" s="17" t="s">
        <v>996</v>
      </c>
      <c r="I615" s="24" t="s">
        <v>1426</v>
      </c>
      <c r="J615" s="40" t="s">
        <v>22</v>
      </c>
      <c r="K615" s="17" t="s">
        <v>247</v>
      </c>
      <c r="L615" s="17" t="s">
        <v>976</v>
      </c>
      <c r="M615" s="40" t="s">
        <v>1427</v>
      </c>
    </row>
    <row r="616" s="1" customFormat="1" ht="18" customHeight="1" spans="1:13">
      <c r="A616" s="16">
        <f t="shared" si="16"/>
        <v>613</v>
      </c>
      <c r="B616" s="16" t="s">
        <v>1479</v>
      </c>
      <c r="C616" s="16" t="s">
        <v>17</v>
      </c>
      <c r="D616" s="24" t="s">
        <v>1480</v>
      </c>
      <c r="E616" s="140">
        <v>3</v>
      </c>
      <c r="F616" s="141">
        <v>2400</v>
      </c>
      <c r="G616" s="19" t="s">
        <v>974</v>
      </c>
      <c r="H616" s="17" t="s">
        <v>979</v>
      </c>
      <c r="I616" s="24" t="s">
        <v>1426</v>
      </c>
      <c r="J616" s="40" t="s">
        <v>22</v>
      </c>
      <c r="K616" s="17" t="s">
        <v>247</v>
      </c>
      <c r="L616" s="17" t="s">
        <v>976</v>
      </c>
      <c r="M616" s="40" t="s">
        <v>1427</v>
      </c>
    </row>
    <row r="617" s="1" customFormat="1" ht="18" customHeight="1" spans="1:13">
      <c r="A617" s="16">
        <f t="shared" si="16"/>
        <v>614</v>
      </c>
      <c r="B617" s="16" t="s">
        <v>1481</v>
      </c>
      <c r="C617" s="16" t="s">
        <v>30</v>
      </c>
      <c r="D617" s="24" t="s">
        <v>1482</v>
      </c>
      <c r="E617" s="140">
        <v>3</v>
      </c>
      <c r="F617" s="141">
        <v>2400</v>
      </c>
      <c r="G617" s="19" t="s">
        <v>974</v>
      </c>
      <c r="H617" s="17" t="s">
        <v>982</v>
      </c>
      <c r="I617" s="24" t="s">
        <v>1426</v>
      </c>
      <c r="J617" s="40" t="s">
        <v>22</v>
      </c>
      <c r="K617" s="17" t="s">
        <v>247</v>
      </c>
      <c r="L617" s="17" t="s">
        <v>976</v>
      </c>
      <c r="M617" s="40" t="s">
        <v>1427</v>
      </c>
    </row>
    <row r="618" s="1" customFormat="1" ht="18" customHeight="1" spans="1:13">
      <c r="A618" s="16">
        <f t="shared" ref="A618:A627" si="17">ROW()-3</f>
        <v>615</v>
      </c>
      <c r="B618" s="24" t="s">
        <v>1483</v>
      </c>
      <c r="C618" s="24" t="s">
        <v>17</v>
      </c>
      <c r="D618" s="24" t="s">
        <v>1484</v>
      </c>
      <c r="E618" s="140">
        <v>3</v>
      </c>
      <c r="F618" s="141">
        <v>2400</v>
      </c>
      <c r="G618" s="19" t="s">
        <v>974</v>
      </c>
      <c r="H618" s="17" t="s">
        <v>988</v>
      </c>
      <c r="I618" s="24" t="s">
        <v>1426</v>
      </c>
      <c r="J618" s="40" t="s">
        <v>22</v>
      </c>
      <c r="K618" s="17" t="s">
        <v>247</v>
      </c>
      <c r="L618" s="17" t="s">
        <v>976</v>
      </c>
      <c r="M618" s="40" t="s">
        <v>1427</v>
      </c>
    </row>
    <row r="619" s="1" customFormat="1" ht="18" customHeight="1" spans="1:13">
      <c r="A619" s="16">
        <f t="shared" si="17"/>
        <v>616</v>
      </c>
      <c r="B619" s="16" t="s">
        <v>1485</v>
      </c>
      <c r="C619" s="16" t="s">
        <v>17</v>
      </c>
      <c r="D619" s="24" t="s">
        <v>1486</v>
      </c>
      <c r="E619" s="140">
        <v>3</v>
      </c>
      <c r="F619" s="141">
        <v>2400</v>
      </c>
      <c r="G619" s="19" t="s">
        <v>974</v>
      </c>
      <c r="H619" s="17" t="s">
        <v>982</v>
      </c>
      <c r="I619" s="24" t="s">
        <v>1426</v>
      </c>
      <c r="J619" s="40" t="s">
        <v>22</v>
      </c>
      <c r="K619" s="17" t="s">
        <v>1487</v>
      </c>
      <c r="L619" s="17" t="s">
        <v>1488</v>
      </c>
      <c r="M619" s="40" t="s">
        <v>1427</v>
      </c>
    </row>
    <row r="620" s="1" customFormat="1" ht="18" customHeight="1" spans="1:13">
      <c r="A620" s="16">
        <f t="shared" si="17"/>
        <v>617</v>
      </c>
      <c r="B620" s="24" t="s">
        <v>1489</v>
      </c>
      <c r="C620" s="24" t="s">
        <v>30</v>
      </c>
      <c r="D620" s="24" t="s">
        <v>1490</v>
      </c>
      <c r="E620" s="114">
        <v>2</v>
      </c>
      <c r="F620" s="139">
        <f t="shared" ref="F620:F624" si="18">E620*800</f>
        <v>1600</v>
      </c>
      <c r="G620" s="19" t="s">
        <v>974</v>
      </c>
      <c r="H620" s="17" t="s">
        <v>1425</v>
      </c>
      <c r="I620" s="24" t="s">
        <v>1426</v>
      </c>
      <c r="J620" s="63" t="s">
        <v>32</v>
      </c>
      <c r="K620" s="17" t="s">
        <v>1491</v>
      </c>
      <c r="L620" s="17" t="s">
        <v>1492</v>
      </c>
      <c r="M620" s="40" t="s">
        <v>1427</v>
      </c>
    </row>
    <row r="621" s="1" customFormat="1" ht="18" customHeight="1" spans="1:13">
      <c r="A621" s="16">
        <f t="shared" si="17"/>
        <v>618</v>
      </c>
      <c r="B621" s="17" t="s">
        <v>1493</v>
      </c>
      <c r="C621" s="24" t="s">
        <v>17</v>
      </c>
      <c r="D621" s="24" t="s">
        <v>1494</v>
      </c>
      <c r="E621" s="114">
        <v>2</v>
      </c>
      <c r="F621" s="139">
        <f t="shared" si="18"/>
        <v>1600</v>
      </c>
      <c r="G621" s="19" t="s">
        <v>974</v>
      </c>
      <c r="H621" s="17" t="s">
        <v>1425</v>
      </c>
      <c r="I621" s="24" t="s">
        <v>1426</v>
      </c>
      <c r="J621" s="40" t="s">
        <v>22</v>
      </c>
      <c r="K621" s="17" t="s">
        <v>1054</v>
      </c>
      <c r="L621" s="17" t="s">
        <v>1492</v>
      </c>
      <c r="M621" s="40" t="s">
        <v>1427</v>
      </c>
    </row>
    <row r="622" s="1" customFormat="1" ht="18" customHeight="1" spans="1:13">
      <c r="A622" s="16">
        <f t="shared" si="17"/>
        <v>619</v>
      </c>
      <c r="B622" s="17" t="s">
        <v>1495</v>
      </c>
      <c r="C622" s="24" t="s">
        <v>17</v>
      </c>
      <c r="D622" s="24" t="s">
        <v>1496</v>
      </c>
      <c r="E622" s="114">
        <v>2</v>
      </c>
      <c r="F622" s="139">
        <f t="shared" si="18"/>
        <v>1600</v>
      </c>
      <c r="G622" s="19" t="s">
        <v>974</v>
      </c>
      <c r="H622" s="17" t="s">
        <v>1425</v>
      </c>
      <c r="I622" s="24" t="s">
        <v>1426</v>
      </c>
      <c r="J622" s="40" t="s">
        <v>22</v>
      </c>
      <c r="K622" s="17" t="s">
        <v>1054</v>
      </c>
      <c r="L622" s="17" t="s">
        <v>1492</v>
      </c>
      <c r="M622" s="40" t="s">
        <v>1427</v>
      </c>
    </row>
    <row r="623" s="1" customFormat="1" ht="18" customHeight="1" spans="1:13">
      <c r="A623" s="16">
        <f t="shared" si="17"/>
        <v>620</v>
      </c>
      <c r="B623" s="17" t="s">
        <v>1476</v>
      </c>
      <c r="C623" s="24" t="s">
        <v>30</v>
      </c>
      <c r="D623" s="24" t="s">
        <v>1497</v>
      </c>
      <c r="E623" s="114">
        <v>2</v>
      </c>
      <c r="F623" s="139">
        <f t="shared" si="18"/>
        <v>1600</v>
      </c>
      <c r="G623" s="19" t="s">
        <v>974</v>
      </c>
      <c r="H623" s="17" t="s">
        <v>1425</v>
      </c>
      <c r="I623" s="24" t="s">
        <v>1426</v>
      </c>
      <c r="J623" s="40" t="s">
        <v>22</v>
      </c>
      <c r="K623" s="17" t="s">
        <v>1054</v>
      </c>
      <c r="L623" s="17" t="s">
        <v>1492</v>
      </c>
      <c r="M623" s="40" t="s">
        <v>1427</v>
      </c>
    </row>
    <row r="624" s="1" customFormat="1" ht="18" customHeight="1" spans="1:13">
      <c r="A624" s="16">
        <f t="shared" si="17"/>
        <v>621</v>
      </c>
      <c r="B624" s="17" t="s">
        <v>357</v>
      </c>
      <c r="C624" s="24" t="s">
        <v>17</v>
      </c>
      <c r="D624" s="24" t="s">
        <v>1498</v>
      </c>
      <c r="E624" s="114">
        <v>2</v>
      </c>
      <c r="F624" s="139">
        <f t="shared" si="18"/>
        <v>1600</v>
      </c>
      <c r="G624" s="19" t="s">
        <v>974</v>
      </c>
      <c r="H624" s="17" t="s">
        <v>979</v>
      </c>
      <c r="I624" s="24" t="s">
        <v>1426</v>
      </c>
      <c r="J624" s="40" t="s">
        <v>22</v>
      </c>
      <c r="K624" s="17" t="s">
        <v>1054</v>
      </c>
      <c r="L624" s="17" t="s">
        <v>1492</v>
      </c>
      <c r="M624" s="40" t="s">
        <v>1427</v>
      </c>
    </row>
    <row r="625" s="1" customFormat="1" ht="18" customHeight="1" spans="1:13">
      <c r="A625" s="16">
        <f t="shared" si="17"/>
        <v>622</v>
      </c>
      <c r="B625" s="24" t="s">
        <v>137</v>
      </c>
      <c r="C625" s="24" t="s">
        <v>30</v>
      </c>
      <c r="D625" s="24" t="s">
        <v>1499</v>
      </c>
      <c r="E625" s="140">
        <v>2</v>
      </c>
      <c r="F625" s="141">
        <v>1600</v>
      </c>
      <c r="G625" s="24" t="s">
        <v>974</v>
      </c>
      <c r="H625" s="24" t="s">
        <v>982</v>
      </c>
      <c r="I625" s="24" t="s">
        <v>1426</v>
      </c>
      <c r="J625" s="24" t="s">
        <v>22</v>
      </c>
      <c r="K625" s="24" t="s">
        <v>1054</v>
      </c>
      <c r="L625" s="24" t="s">
        <v>1492</v>
      </c>
      <c r="M625" s="40" t="s">
        <v>1427</v>
      </c>
    </row>
    <row r="626" s="1" customFormat="1" ht="18" customHeight="1" spans="1:13">
      <c r="A626" s="16">
        <f t="shared" si="17"/>
        <v>623</v>
      </c>
      <c r="B626" s="51" t="s">
        <v>1500</v>
      </c>
      <c r="C626" s="51" t="s">
        <v>17</v>
      </c>
      <c r="D626" s="24" t="s">
        <v>1501</v>
      </c>
      <c r="E626" s="140">
        <v>3</v>
      </c>
      <c r="F626" s="141">
        <v>2400</v>
      </c>
      <c r="G626" s="24" t="s">
        <v>687</v>
      </c>
      <c r="H626" s="24" t="s">
        <v>688</v>
      </c>
      <c r="I626" s="24" t="s">
        <v>1426</v>
      </c>
      <c r="J626" s="135" t="s">
        <v>22</v>
      </c>
      <c r="K626" s="40" t="s">
        <v>292</v>
      </c>
      <c r="L626" s="129"/>
      <c r="M626" s="40" t="s">
        <v>1427</v>
      </c>
    </row>
    <row r="627" s="1" customFormat="1" ht="18" customHeight="1" spans="1:13">
      <c r="A627" s="16">
        <f t="shared" si="17"/>
        <v>624</v>
      </c>
      <c r="B627" s="51" t="s">
        <v>1502</v>
      </c>
      <c r="C627" s="51" t="s">
        <v>30</v>
      </c>
      <c r="D627" s="24" t="s">
        <v>1503</v>
      </c>
      <c r="E627" s="140">
        <v>3</v>
      </c>
      <c r="F627" s="141">
        <v>2400</v>
      </c>
      <c r="G627" s="24" t="s">
        <v>687</v>
      </c>
      <c r="H627" s="24" t="s">
        <v>688</v>
      </c>
      <c r="I627" s="24" t="s">
        <v>1426</v>
      </c>
      <c r="J627" s="135" t="s">
        <v>22</v>
      </c>
      <c r="K627" s="40" t="s">
        <v>292</v>
      </c>
      <c r="L627" s="135"/>
      <c r="M627" s="40" t="s">
        <v>1427</v>
      </c>
    </row>
    <row r="628" s="1" customFormat="1" ht="18" customHeight="1" spans="1:13">
      <c r="A628" s="16">
        <f t="shared" ref="A628:A637" si="19">ROW()-3</f>
        <v>625</v>
      </c>
      <c r="B628" s="51" t="s">
        <v>1504</v>
      </c>
      <c r="C628" s="51" t="s">
        <v>17</v>
      </c>
      <c r="D628" s="24" t="s">
        <v>1505</v>
      </c>
      <c r="E628" s="140">
        <v>3</v>
      </c>
      <c r="F628" s="141">
        <v>2400</v>
      </c>
      <c r="G628" s="24" t="s">
        <v>687</v>
      </c>
      <c r="H628" s="24" t="s">
        <v>717</v>
      </c>
      <c r="I628" s="24" t="s">
        <v>1426</v>
      </c>
      <c r="J628" s="135" t="s">
        <v>22</v>
      </c>
      <c r="K628" s="40" t="s">
        <v>292</v>
      </c>
      <c r="L628" s="135"/>
      <c r="M628" s="40" t="s">
        <v>1427</v>
      </c>
    </row>
    <row r="629" s="1" customFormat="1" ht="18" customHeight="1" spans="1:13">
      <c r="A629" s="16">
        <f t="shared" si="19"/>
        <v>626</v>
      </c>
      <c r="B629" s="51" t="s">
        <v>1506</v>
      </c>
      <c r="C629" s="51" t="s">
        <v>30</v>
      </c>
      <c r="D629" s="24" t="s">
        <v>1507</v>
      </c>
      <c r="E629" s="140">
        <v>3</v>
      </c>
      <c r="F629" s="141">
        <v>2400</v>
      </c>
      <c r="G629" s="24" t="s">
        <v>687</v>
      </c>
      <c r="H629" s="24" t="s">
        <v>717</v>
      </c>
      <c r="I629" s="24" t="s">
        <v>1426</v>
      </c>
      <c r="J629" s="135" t="s">
        <v>22</v>
      </c>
      <c r="K629" s="40" t="s">
        <v>292</v>
      </c>
      <c r="L629" s="135"/>
      <c r="M629" s="40" t="s">
        <v>1427</v>
      </c>
    </row>
    <row r="630" s="1" customFormat="1" ht="18" customHeight="1" spans="1:13">
      <c r="A630" s="16">
        <f t="shared" si="19"/>
        <v>627</v>
      </c>
      <c r="B630" s="51" t="s">
        <v>1508</v>
      </c>
      <c r="C630" s="51" t="s">
        <v>17</v>
      </c>
      <c r="D630" s="24" t="s">
        <v>1509</v>
      </c>
      <c r="E630" s="140">
        <v>3</v>
      </c>
      <c r="F630" s="141">
        <v>2400</v>
      </c>
      <c r="G630" s="24" t="s">
        <v>687</v>
      </c>
      <c r="H630" s="24" t="s">
        <v>706</v>
      </c>
      <c r="I630" s="24" t="s">
        <v>1426</v>
      </c>
      <c r="J630" s="135" t="s">
        <v>22</v>
      </c>
      <c r="K630" s="40" t="s">
        <v>292</v>
      </c>
      <c r="L630" s="135"/>
      <c r="M630" s="40" t="s">
        <v>1427</v>
      </c>
    </row>
    <row r="631" s="1" customFormat="1" ht="18" customHeight="1" spans="1:13">
      <c r="A631" s="16">
        <f t="shared" si="19"/>
        <v>628</v>
      </c>
      <c r="B631" s="51" t="s">
        <v>1510</v>
      </c>
      <c r="C631" s="51" t="s">
        <v>30</v>
      </c>
      <c r="D631" s="24" t="s">
        <v>1511</v>
      </c>
      <c r="E631" s="140">
        <v>3</v>
      </c>
      <c r="F631" s="141">
        <v>2400</v>
      </c>
      <c r="G631" s="24" t="s">
        <v>687</v>
      </c>
      <c r="H631" s="24" t="s">
        <v>691</v>
      </c>
      <c r="I631" s="24" t="s">
        <v>1426</v>
      </c>
      <c r="J631" s="135" t="s">
        <v>22</v>
      </c>
      <c r="K631" s="40" t="s">
        <v>292</v>
      </c>
      <c r="L631" s="135"/>
      <c r="M631" s="40" t="s">
        <v>1427</v>
      </c>
    </row>
    <row r="632" s="1" customFormat="1" ht="18" customHeight="1" spans="1:13">
      <c r="A632" s="16">
        <f t="shared" si="19"/>
        <v>629</v>
      </c>
      <c r="B632" s="51" t="s">
        <v>62</v>
      </c>
      <c r="C632" s="51" t="s">
        <v>30</v>
      </c>
      <c r="D632" s="24" t="s">
        <v>1512</v>
      </c>
      <c r="E632" s="140">
        <v>3</v>
      </c>
      <c r="F632" s="141">
        <v>2400</v>
      </c>
      <c r="G632" s="24" t="s">
        <v>687</v>
      </c>
      <c r="H632" s="24" t="s">
        <v>691</v>
      </c>
      <c r="I632" s="24" t="s">
        <v>1426</v>
      </c>
      <c r="J632" s="135" t="s">
        <v>22</v>
      </c>
      <c r="K632" s="40" t="s">
        <v>292</v>
      </c>
      <c r="L632" s="135"/>
      <c r="M632" s="40" t="s">
        <v>1427</v>
      </c>
    </row>
    <row r="633" s="1" customFormat="1" ht="18" customHeight="1" spans="1:13">
      <c r="A633" s="16">
        <f t="shared" si="19"/>
        <v>630</v>
      </c>
      <c r="B633" s="51" t="s">
        <v>1513</v>
      </c>
      <c r="C633" s="51" t="s">
        <v>30</v>
      </c>
      <c r="D633" s="24" t="s">
        <v>1514</v>
      </c>
      <c r="E633" s="140">
        <v>3</v>
      </c>
      <c r="F633" s="141">
        <v>2400</v>
      </c>
      <c r="G633" s="24" t="s">
        <v>687</v>
      </c>
      <c r="H633" s="24" t="s">
        <v>691</v>
      </c>
      <c r="I633" s="24" t="s">
        <v>1426</v>
      </c>
      <c r="J633" s="135" t="s">
        <v>22</v>
      </c>
      <c r="K633" s="40" t="s">
        <v>292</v>
      </c>
      <c r="L633" s="135"/>
      <c r="M633" s="40" t="s">
        <v>1427</v>
      </c>
    </row>
    <row r="634" s="1" customFormat="1" ht="18" customHeight="1" spans="1:13">
      <c r="A634" s="16">
        <f t="shared" si="19"/>
        <v>631</v>
      </c>
      <c r="B634" s="51" t="s">
        <v>1515</v>
      </c>
      <c r="C634" s="51" t="s">
        <v>17</v>
      </c>
      <c r="D634" s="24" t="s">
        <v>1516</v>
      </c>
      <c r="E634" s="140">
        <v>3</v>
      </c>
      <c r="F634" s="141">
        <v>2400</v>
      </c>
      <c r="G634" s="24" t="s">
        <v>687</v>
      </c>
      <c r="H634" s="24" t="s">
        <v>709</v>
      </c>
      <c r="I634" s="24" t="s">
        <v>1426</v>
      </c>
      <c r="J634" s="135" t="s">
        <v>22</v>
      </c>
      <c r="K634" s="40" t="s">
        <v>292</v>
      </c>
      <c r="L634" s="135"/>
      <c r="M634" s="40" t="s">
        <v>1427</v>
      </c>
    </row>
    <row r="635" s="1" customFormat="1" ht="18" customHeight="1" spans="1:13">
      <c r="A635" s="16">
        <f t="shared" si="19"/>
        <v>632</v>
      </c>
      <c r="B635" s="51" t="s">
        <v>449</v>
      </c>
      <c r="C635" s="51" t="s">
        <v>17</v>
      </c>
      <c r="D635" s="24" t="s">
        <v>1517</v>
      </c>
      <c r="E635" s="140">
        <v>3</v>
      </c>
      <c r="F635" s="141">
        <v>2400</v>
      </c>
      <c r="G635" s="24" t="s">
        <v>687</v>
      </c>
      <c r="H635" s="24" t="s">
        <v>732</v>
      </c>
      <c r="I635" s="24" t="s">
        <v>1426</v>
      </c>
      <c r="J635" s="135" t="s">
        <v>22</v>
      </c>
      <c r="K635" s="40" t="s">
        <v>292</v>
      </c>
      <c r="L635" s="135"/>
      <c r="M635" s="40" t="s">
        <v>1427</v>
      </c>
    </row>
    <row r="636" s="1" customFormat="1" ht="18" customHeight="1" spans="1:13">
      <c r="A636" s="16">
        <f t="shared" si="19"/>
        <v>633</v>
      </c>
      <c r="B636" s="51" t="s">
        <v>1518</v>
      </c>
      <c r="C636" s="51" t="s">
        <v>17</v>
      </c>
      <c r="D636" s="24" t="s">
        <v>1519</v>
      </c>
      <c r="E636" s="140">
        <v>3</v>
      </c>
      <c r="F636" s="141">
        <v>2400</v>
      </c>
      <c r="G636" s="24" t="s">
        <v>687</v>
      </c>
      <c r="H636" s="24" t="s">
        <v>732</v>
      </c>
      <c r="I636" s="24" t="s">
        <v>1426</v>
      </c>
      <c r="J636" s="135" t="s">
        <v>22</v>
      </c>
      <c r="K636" s="40" t="s">
        <v>292</v>
      </c>
      <c r="L636" s="135"/>
      <c r="M636" s="40" t="s">
        <v>1427</v>
      </c>
    </row>
    <row r="637" s="1" customFormat="1" ht="18" customHeight="1" spans="1:13">
      <c r="A637" s="16">
        <f t="shared" si="19"/>
        <v>634</v>
      </c>
      <c r="B637" s="51" t="s">
        <v>1520</v>
      </c>
      <c r="C637" s="51" t="s">
        <v>17</v>
      </c>
      <c r="D637" s="24" t="s">
        <v>1521</v>
      </c>
      <c r="E637" s="140">
        <v>3</v>
      </c>
      <c r="F637" s="141">
        <v>2400</v>
      </c>
      <c r="G637" s="24" t="s">
        <v>687</v>
      </c>
      <c r="H637" s="24" t="s">
        <v>732</v>
      </c>
      <c r="I637" s="24" t="s">
        <v>1426</v>
      </c>
      <c r="J637" s="135" t="s">
        <v>22</v>
      </c>
      <c r="K637" s="40" t="s">
        <v>292</v>
      </c>
      <c r="L637" s="135"/>
      <c r="M637" s="40" t="s">
        <v>1427</v>
      </c>
    </row>
    <row r="638" s="1" customFormat="1" ht="18" customHeight="1" spans="1:13">
      <c r="A638" s="16">
        <f t="shared" ref="A638:A647" si="20">ROW()-3</f>
        <v>635</v>
      </c>
      <c r="B638" s="51" t="s">
        <v>1522</v>
      </c>
      <c r="C638" s="51" t="s">
        <v>30</v>
      </c>
      <c r="D638" s="24" t="s">
        <v>1523</v>
      </c>
      <c r="E638" s="140">
        <v>3</v>
      </c>
      <c r="F638" s="141">
        <v>2400</v>
      </c>
      <c r="G638" s="24" t="s">
        <v>687</v>
      </c>
      <c r="H638" s="24" t="s">
        <v>721</v>
      </c>
      <c r="I638" s="24" t="s">
        <v>1426</v>
      </c>
      <c r="J638" s="135" t="s">
        <v>22</v>
      </c>
      <c r="K638" s="40" t="s">
        <v>292</v>
      </c>
      <c r="L638" s="135"/>
      <c r="M638" s="40" t="s">
        <v>1427</v>
      </c>
    </row>
    <row r="639" s="1" customFormat="1" ht="18" customHeight="1" spans="1:13">
      <c r="A639" s="16">
        <f t="shared" si="20"/>
        <v>636</v>
      </c>
      <c r="B639" s="51" t="s">
        <v>1524</v>
      </c>
      <c r="C639" s="51" t="s">
        <v>17</v>
      </c>
      <c r="D639" s="24" t="s">
        <v>1525</v>
      </c>
      <c r="E639" s="140">
        <v>3</v>
      </c>
      <c r="F639" s="141">
        <v>2400</v>
      </c>
      <c r="G639" s="24" t="s">
        <v>687</v>
      </c>
      <c r="H639" s="24" t="s">
        <v>700</v>
      </c>
      <c r="I639" s="24" t="s">
        <v>1426</v>
      </c>
      <c r="J639" s="135" t="s">
        <v>22</v>
      </c>
      <c r="K639" s="40" t="s">
        <v>292</v>
      </c>
      <c r="L639" s="135"/>
      <c r="M639" s="40" t="s">
        <v>1427</v>
      </c>
    </row>
    <row r="640" s="1" customFormat="1" ht="18" customHeight="1" spans="1:13">
      <c r="A640" s="16">
        <f t="shared" si="20"/>
        <v>637</v>
      </c>
      <c r="B640" s="51" t="s">
        <v>1526</v>
      </c>
      <c r="C640" s="51" t="s">
        <v>17</v>
      </c>
      <c r="D640" s="24" t="s">
        <v>1527</v>
      </c>
      <c r="E640" s="140">
        <v>3</v>
      </c>
      <c r="F640" s="141">
        <v>2400</v>
      </c>
      <c r="G640" s="24" t="s">
        <v>687</v>
      </c>
      <c r="H640" s="24" t="s">
        <v>700</v>
      </c>
      <c r="I640" s="24" t="s">
        <v>1426</v>
      </c>
      <c r="J640" s="135" t="s">
        <v>22</v>
      </c>
      <c r="K640" s="40" t="s">
        <v>292</v>
      </c>
      <c r="L640" s="135"/>
      <c r="M640" s="40" t="s">
        <v>1427</v>
      </c>
    </row>
    <row r="641" s="1" customFormat="1" ht="18" customHeight="1" spans="1:13">
      <c r="A641" s="16">
        <f t="shared" si="20"/>
        <v>638</v>
      </c>
      <c r="B641" s="51" t="s">
        <v>1528</v>
      </c>
      <c r="C641" s="51" t="s">
        <v>30</v>
      </c>
      <c r="D641" s="24" t="s">
        <v>1529</v>
      </c>
      <c r="E641" s="140">
        <v>3</v>
      </c>
      <c r="F641" s="141">
        <v>2400</v>
      </c>
      <c r="G641" s="24" t="s">
        <v>687</v>
      </c>
      <c r="H641" s="24" t="s">
        <v>700</v>
      </c>
      <c r="I641" s="24" t="s">
        <v>1426</v>
      </c>
      <c r="J641" s="135" t="s">
        <v>22</v>
      </c>
      <c r="K641" s="40" t="s">
        <v>292</v>
      </c>
      <c r="L641" s="135"/>
      <c r="M641" s="40" t="s">
        <v>1427</v>
      </c>
    </row>
    <row r="642" s="1" customFormat="1" ht="18" customHeight="1" spans="1:13">
      <c r="A642" s="16">
        <f t="shared" si="20"/>
        <v>639</v>
      </c>
      <c r="B642" s="51" t="s">
        <v>1530</v>
      </c>
      <c r="C642" s="51" t="s">
        <v>17</v>
      </c>
      <c r="D642" s="24" t="s">
        <v>1531</v>
      </c>
      <c r="E642" s="140">
        <v>3</v>
      </c>
      <c r="F642" s="141">
        <v>2400</v>
      </c>
      <c r="G642" s="24" t="s">
        <v>687</v>
      </c>
      <c r="H642" s="24" t="s">
        <v>724</v>
      </c>
      <c r="I642" s="24" t="s">
        <v>1426</v>
      </c>
      <c r="J642" s="135" t="s">
        <v>22</v>
      </c>
      <c r="K642" s="40" t="s">
        <v>292</v>
      </c>
      <c r="L642" s="135"/>
      <c r="M642" s="40" t="s">
        <v>1427</v>
      </c>
    </row>
    <row r="643" s="1" customFormat="1" ht="18" customHeight="1" spans="1:13">
      <c r="A643" s="16">
        <f t="shared" si="20"/>
        <v>640</v>
      </c>
      <c r="B643" s="51" t="s">
        <v>1532</v>
      </c>
      <c r="C643" s="51" t="s">
        <v>30</v>
      </c>
      <c r="D643" s="24" t="s">
        <v>1533</v>
      </c>
      <c r="E643" s="140">
        <v>3</v>
      </c>
      <c r="F643" s="141">
        <v>2400</v>
      </c>
      <c r="G643" s="24" t="s">
        <v>687</v>
      </c>
      <c r="H643" s="24" t="s">
        <v>724</v>
      </c>
      <c r="I643" s="24" t="s">
        <v>1426</v>
      </c>
      <c r="J643" s="135" t="s">
        <v>22</v>
      </c>
      <c r="K643" s="40" t="s">
        <v>292</v>
      </c>
      <c r="L643" s="135"/>
      <c r="M643" s="40" t="s">
        <v>1427</v>
      </c>
    </row>
    <row r="644" s="1" customFormat="1" ht="18" customHeight="1" spans="1:13">
      <c r="A644" s="16">
        <f t="shared" si="20"/>
        <v>641</v>
      </c>
      <c r="B644" s="51" t="s">
        <v>1534</v>
      </c>
      <c r="C644" s="51" t="s">
        <v>17</v>
      </c>
      <c r="D644" s="24" t="s">
        <v>1535</v>
      </c>
      <c r="E644" s="140">
        <v>3</v>
      </c>
      <c r="F644" s="141">
        <v>2400</v>
      </c>
      <c r="G644" s="24" t="s">
        <v>687</v>
      </c>
      <c r="H644" s="24" t="s">
        <v>724</v>
      </c>
      <c r="I644" s="24" t="s">
        <v>1426</v>
      </c>
      <c r="J644" s="135" t="s">
        <v>22</v>
      </c>
      <c r="K644" s="40" t="s">
        <v>292</v>
      </c>
      <c r="L644" s="135"/>
      <c r="M644" s="40" t="s">
        <v>1427</v>
      </c>
    </row>
    <row r="645" s="1" customFormat="1" ht="18" customHeight="1" spans="1:13">
      <c r="A645" s="16">
        <f t="shared" si="20"/>
        <v>642</v>
      </c>
      <c r="B645" s="51" t="s">
        <v>1536</v>
      </c>
      <c r="C645" s="51" t="s">
        <v>30</v>
      </c>
      <c r="D645" s="24" t="s">
        <v>1537</v>
      </c>
      <c r="E645" s="140">
        <v>3</v>
      </c>
      <c r="F645" s="141">
        <v>2400</v>
      </c>
      <c r="G645" s="24" t="s">
        <v>687</v>
      </c>
      <c r="H645" s="24" t="s">
        <v>724</v>
      </c>
      <c r="I645" s="24" t="s">
        <v>1426</v>
      </c>
      <c r="J645" s="135" t="s">
        <v>22</v>
      </c>
      <c r="K645" s="40" t="s">
        <v>920</v>
      </c>
      <c r="L645" s="135"/>
      <c r="M645" s="40" t="s">
        <v>1427</v>
      </c>
    </row>
    <row r="646" s="1" customFormat="1" ht="18" customHeight="1" spans="1:13">
      <c r="A646" s="16">
        <f t="shared" si="20"/>
        <v>643</v>
      </c>
      <c r="B646" s="51" t="s">
        <v>1538</v>
      </c>
      <c r="C646" s="51" t="s">
        <v>30</v>
      </c>
      <c r="D646" s="24" t="s">
        <v>1539</v>
      </c>
      <c r="E646" s="140">
        <v>3</v>
      </c>
      <c r="F646" s="141">
        <v>2400</v>
      </c>
      <c r="G646" s="24" t="s">
        <v>687</v>
      </c>
      <c r="H646" s="24" t="s">
        <v>703</v>
      </c>
      <c r="I646" s="24" t="s">
        <v>1426</v>
      </c>
      <c r="J646" s="135" t="s">
        <v>22</v>
      </c>
      <c r="K646" s="40" t="s">
        <v>920</v>
      </c>
      <c r="L646" s="135"/>
      <c r="M646" s="40" t="s">
        <v>1427</v>
      </c>
    </row>
    <row r="647" s="1" customFormat="1" ht="18" customHeight="1" spans="1:13">
      <c r="A647" s="16">
        <f t="shared" si="20"/>
        <v>644</v>
      </c>
      <c r="B647" s="40" t="s">
        <v>229</v>
      </c>
      <c r="C647" s="40" t="s">
        <v>30</v>
      </c>
      <c r="D647" s="24" t="s">
        <v>1540</v>
      </c>
      <c r="E647" s="140">
        <v>3</v>
      </c>
      <c r="F647" s="141">
        <v>2400</v>
      </c>
      <c r="G647" s="24" t="s">
        <v>687</v>
      </c>
      <c r="H647" s="24" t="s">
        <v>697</v>
      </c>
      <c r="I647" s="24" t="s">
        <v>1426</v>
      </c>
      <c r="J647" s="135" t="s">
        <v>22</v>
      </c>
      <c r="K647" s="40" t="s">
        <v>920</v>
      </c>
      <c r="L647" s="135"/>
      <c r="M647" s="40" t="s">
        <v>1427</v>
      </c>
    </row>
    <row r="648" s="1" customFormat="1" ht="18" customHeight="1" spans="1:13">
      <c r="A648" s="16">
        <f t="shared" ref="A648:A657" si="21">ROW()-3</f>
        <v>645</v>
      </c>
      <c r="B648" s="51" t="s">
        <v>878</v>
      </c>
      <c r="C648" s="51" t="s">
        <v>30</v>
      </c>
      <c r="D648" s="24" t="s">
        <v>1541</v>
      </c>
      <c r="E648" s="140">
        <v>3</v>
      </c>
      <c r="F648" s="141">
        <v>2400</v>
      </c>
      <c r="G648" s="24" t="s">
        <v>687</v>
      </c>
      <c r="H648" s="24" t="s">
        <v>700</v>
      </c>
      <c r="I648" s="24" t="s">
        <v>1426</v>
      </c>
      <c r="J648" s="135" t="s">
        <v>22</v>
      </c>
      <c r="K648" s="40" t="s">
        <v>739</v>
      </c>
      <c r="L648" s="135"/>
      <c r="M648" s="40" t="s">
        <v>1427</v>
      </c>
    </row>
    <row r="649" s="1" customFormat="1" ht="18" customHeight="1" spans="1:13">
      <c r="A649" s="16">
        <f t="shared" si="21"/>
        <v>646</v>
      </c>
      <c r="B649" s="22" t="s">
        <v>1542</v>
      </c>
      <c r="C649" s="25" t="s">
        <v>17</v>
      </c>
      <c r="D649" s="23" t="s">
        <v>25</v>
      </c>
      <c r="E649" s="22">
        <v>3</v>
      </c>
      <c r="F649" s="16">
        <v>2400</v>
      </c>
      <c r="G649" s="19" t="s">
        <v>19</v>
      </c>
      <c r="H649" s="143" t="s">
        <v>20</v>
      </c>
      <c r="I649" s="23" t="s">
        <v>1426</v>
      </c>
      <c r="J649" s="40" t="s">
        <v>22</v>
      </c>
      <c r="K649" s="17">
        <v>20230801</v>
      </c>
      <c r="L649" s="17">
        <v>20240731</v>
      </c>
      <c r="M649" s="40" t="s">
        <v>1427</v>
      </c>
    </row>
    <row r="650" s="1" customFormat="1" ht="18" customHeight="1" spans="1:13">
      <c r="A650" s="16">
        <f t="shared" si="21"/>
        <v>647</v>
      </c>
      <c r="B650" s="22" t="s">
        <v>535</v>
      </c>
      <c r="C650" s="25" t="s">
        <v>30</v>
      </c>
      <c r="D650" s="23" t="s">
        <v>1543</v>
      </c>
      <c r="E650" s="22">
        <v>3</v>
      </c>
      <c r="F650" s="16">
        <v>2400</v>
      </c>
      <c r="G650" s="19" t="s">
        <v>19</v>
      </c>
      <c r="H650" s="143" t="s">
        <v>20</v>
      </c>
      <c r="I650" s="23" t="s">
        <v>1426</v>
      </c>
      <c r="J650" s="40" t="s">
        <v>32</v>
      </c>
      <c r="K650" s="17">
        <v>20230801</v>
      </c>
      <c r="L650" s="17">
        <v>20240731</v>
      </c>
      <c r="M650" s="40" t="s">
        <v>1427</v>
      </c>
    </row>
    <row r="651" s="1" customFormat="1" ht="18" customHeight="1" spans="1:13">
      <c r="A651" s="16">
        <f t="shared" si="21"/>
        <v>648</v>
      </c>
      <c r="B651" s="22" t="s">
        <v>146</v>
      </c>
      <c r="C651" s="25" t="s">
        <v>17</v>
      </c>
      <c r="D651" s="23" t="s">
        <v>1544</v>
      </c>
      <c r="E651" s="22">
        <v>3</v>
      </c>
      <c r="F651" s="16">
        <v>2400</v>
      </c>
      <c r="G651" s="19" t="s">
        <v>19</v>
      </c>
      <c r="H651" s="143" t="s">
        <v>28</v>
      </c>
      <c r="I651" s="23" t="s">
        <v>1426</v>
      </c>
      <c r="J651" s="40" t="s">
        <v>32</v>
      </c>
      <c r="K651" s="17">
        <v>20230801</v>
      </c>
      <c r="L651" s="17">
        <v>20240731</v>
      </c>
      <c r="M651" s="40" t="s">
        <v>1427</v>
      </c>
    </row>
    <row r="652" s="1" customFormat="1" ht="18" customHeight="1" spans="1:13">
      <c r="A652" s="16">
        <f t="shared" si="21"/>
        <v>649</v>
      </c>
      <c r="B652" s="22" t="s">
        <v>1545</v>
      </c>
      <c r="C652" s="25" t="s">
        <v>17</v>
      </c>
      <c r="D652" s="23" t="s">
        <v>1546</v>
      </c>
      <c r="E652" s="22">
        <v>3</v>
      </c>
      <c r="F652" s="16">
        <v>2400</v>
      </c>
      <c r="G652" s="19" t="s">
        <v>19</v>
      </c>
      <c r="H652" s="143" t="s">
        <v>28</v>
      </c>
      <c r="I652" s="23" t="s">
        <v>1426</v>
      </c>
      <c r="J652" s="40" t="s">
        <v>22</v>
      </c>
      <c r="K652" s="17">
        <v>20230801</v>
      </c>
      <c r="L652" s="17">
        <v>20240731</v>
      </c>
      <c r="M652" s="40" t="s">
        <v>1427</v>
      </c>
    </row>
    <row r="653" s="1" customFormat="1" ht="18" customHeight="1" spans="1:13">
      <c r="A653" s="16">
        <f t="shared" si="21"/>
        <v>650</v>
      </c>
      <c r="B653" s="22" t="s">
        <v>1547</v>
      </c>
      <c r="C653" s="25" t="s">
        <v>30</v>
      </c>
      <c r="D653" s="23" t="s">
        <v>1548</v>
      </c>
      <c r="E653" s="22">
        <v>3</v>
      </c>
      <c r="F653" s="16">
        <v>2400</v>
      </c>
      <c r="G653" s="19" t="s">
        <v>19</v>
      </c>
      <c r="H653" s="143" t="s">
        <v>67</v>
      </c>
      <c r="I653" s="23" t="s">
        <v>1426</v>
      </c>
      <c r="J653" s="40" t="s">
        <v>22</v>
      </c>
      <c r="K653" s="17">
        <v>20230801</v>
      </c>
      <c r="L653" s="17">
        <v>20240731</v>
      </c>
      <c r="M653" s="40" t="s">
        <v>1427</v>
      </c>
    </row>
    <row r="654" s="1" customFormat="1" ht="18" customHeight="1" spans="1:13">
      <c r="A654" s="16">
        <f t="shared" si="21"/>
        <v>651</v>
      </c>
      <c r="B654" s="22" t="s">
        <v>1549</v>
      </c>
      <c r="C654" s="25" t="s">
        <v>30</v>
      </c>
      <c r="D654" s="23" t="s">
        <v>1550</v>
      </c>
      <c r="E654" s="22">
        <v>3</v>
      </c>
      <c r="F654" s="16">
        <v>2400</v>
      </c>
      <c r="G654" s="19" t="s">
        <v>19</v>
      </c>
      <c r="H654" s="143" t="s">
        <v>67</v>
      </c>
      <c r="I654" s="23" t="s">
        <v>1426</v>
      </c>
      <c r="J654" s="40" t="s">
        <v>22</v>
      </c>
      <c r="K654" s="17">
        <v>20230801</v>
      </c>
      <c r="L654" s="17">
        <v>20240731</v>
      </c>
      <c r="M654" s="40" t="s">
        <v>1427</v>
      </c>
    </row>
    <row r="655" s="1" customFormat="1" ht="18" customHeight="1" spans="1:13">
      <c r="A655" s="16">
        <f t="shared" si="21"/>
        <v>652</v>
      </c>
      <c r="B655" s="22" t="s">
        <v>1551</v>
      </c>
      <c r="C655" s="25" t="s">
        <v>17</v>
      </c>
      <c r="D655" s="23" t="s">
        <v>1552</v>
      </c>
      <c r="E655" s="22">
        <v>3</v>
      </c>
      <c r="F655" s="16">
        <v>2400</v>
      </c>
      <c r="G655" s="19" t="s">
        <v>19</v>
      </c>
      <c r="H655" s="143" t="s">
        <v>67</v>
      </c>
      <c r="I655" s="23" t="s">
        <v>1426</v>
      </c>
      <c r="J655" s="40" t="s">
        <v>22</v>
      </c>
      <c r="K655" s="17">
        <v>20230801</v>
      </c>
      <c r="L655" s="17">
        <v>20240731</v>
      </c>
      <c r="M655" s="40" t="s">
        <v>1427</v>
      </c>
    </row>
    <row r="656" s="1" customFormat="1" ht="18" customHeight="1" spans="1:13">
      <c r="A656" s="16">
        <f t="shared" si="21"/>
        <v>653</v>
      </c>
      <c r="B656" s="22" t="s">
        <v>1553</v>
      </c>
      <c r="C656" s="25" t="s">
        <v>17</v>
      </c>
      <c r="D656" s="23" t="s">
        <v>1554</v>
      </c>
      <c r="E656" s="22">
        <v>3</v>
      </c>
      <c r="F656" s="16">
        <v>2400</v>
      </c>
      <c r="G656" s="19" t="s">
        <v>19</v>
      </c>
      <c r="H656" s="143" t="s">
        <v>35</v>
      </c>
      <c r="I656" s="23" t="s">
        <v>1426</v>
      </c>
      <c r="J656" s="40" t="s">
        <v>22</v>
      </c>
      <c r="K656" s="17">
        <v>20230801</v>
      </c>
      <c r="L656" s="17">
        <v>20240731</v>
      </c>
      <c r="M656" s="40" t="s">
        <v>1427</v>
      </c>
    </row>
    <row r="657" s="1" customFormat="1" ht="18" customHeight="1" spans="1:13">
      <c r="A657" s="16">
        <f t="shared" si="21"/>
        <v>654</v>
      </c>
      <c r="B657" s="22" t="s">
        <v>1555</v>
      </c>
      <c r="C657" s="25" t="s">
        <v>17</v>
      </c>
      <c r="D657" s="23" t="s">
        <v>40</v>
      </c>
      <c r="E657" s="22">
        <v>3</v>
      </c>
      <c r="F657" s="16">
        <v>2400</v>
      </c>
      <c r="G657" s="19" t="s">
        <v>19</v>
      </c>
      <c r="H657" s="143" t="s">
        <v>35</v>
      </c>
      <c r="I657" s="23" t="s">
        <v>1426</v>
      </c>
      <c r="J657" s="40" t="s">
        <v>22</v>
      </c>
      <c r="K657" s="17">
        <v>20230801</v>
      </c>
      <c r="L657" s="17">
        <v>20240731</v>
      </c>
      <c r="M657" s="40" t="s">
        <v>1427</v>
      </c>
    </row>
    <row r="658" s="1" customFormat="1" ht="18" customHeight="1" spans="1:13">
      <c r="A658" s="16">
        <f t="shared" ref="A658:A667" si="22">ROW()-3</f>
        <v>655</v>
      </c>
      <c r="B658" s="22" t="s">
        <v>1556</v>
      </c>
      <c r="C658" s="25" t="s">
        <v>17</v>
      </c>
      <c r="D658" s="23" t="s">
        <v>1557</v>
      </c>
      <c r="E658" s="22">
        <v>3</v>
      </c>
      <c r="F658" s="16">
        <v>2400</v>
      </c>
      <c r="G658" s="19" t="s">
        <v>19</v>
      </c>
      <c r="H658" s="143" t="s">
        <v>38</v>
      </c>
      <c r="I658" s="23" t="s">
        <v>1426</v>
      </c>
      <c r="J658" s="40" t="s">
        <v>22</v>
      </c>
      <c r="K658" s="17">
        <v>20230801</v>
      </c>
      <c r="L658" s="17">
        <v>20240731</v>
      </c>
      <c r="M658" s="40" t="s">
        <v>1427</v>
      </c>
    </row>
    <row r="659" s="1" customFormat="1" ht="18" customHeight="1" spans="1:13">
      <c r="A659" s="16">
        <f t="shared" si="22"/>
        <v>656</v>
      </c>
      <c r="B659" s="22" t="s">
        <v>1558</v>
      </c>
      <c r="C659" s="25" t="s">
        <v>17</v>
      </c>
      <c r="D659" s="23" t="s">
        <v>1559</v>
      </c>
      <c r="E659" s="22">
        <v>3</v>
      </c>
      <c r="F659" s="16">
        <v>2400</v>
      </c>
      <c r="G659" s="19" t="s">
        <v>19</v>
      </c>
      <c r="H659" s="143" t="s">
        <v>38</v>
      </c>
      <c r="I659" s="23" t="s">
        <v>1426</v>
      </c>
      <c r="J659" s="40" t="s">
        <v>22</v>
      </c>
      <c r="K659" s="17">
        <v>20230801</v>
      </c>
      <c r="L659" s="17">
        <v>20240731</v>
      </c>
      <c r="M659" s="40" t="s">
        <v>1427</v>
      </c>
    </row>
    <row r="660" s="1" customFormat="1" ht="18" customHeight="1" spans="1:13">
      <c r="A660" s="16">
        <f t="shared" si="22"/>
        <v>657</v>
      </c>
      <c r="B660" s="22" t="s">
        <v>1560</v>
      </c>
      <c r="C660" s="25" t="s">
        <v>30</v>
      </c>
      <c r="D660" s="23" t="s">
        <v>1561</v>
      </c>
      <c r="E660" s="22">
        <v>3</v>
      </c>
      <c r="F660" s="16">
        <v>2400</v>
      </c>
      <c r="G660" s="19" t="s">
        <v>19</v>
      </c>
      <c r="H660" s="143" t="s">
        <v>38</v>
      </c>
      <c r="I660" s="23" t="s">
        <v>1426</v>
      </c>
      <c r="J660" s="40" t="s">
        <v>22</v>
      </c>
      <c r="K660" s="17">
        <v>20230801</v>
      </c>
      <c r="L660" s="17">
        <v>20240731</v>
      </c>
      <c r="M660" s="40" t="s">
        <v>1427</v>
      </c>
    </row>
    <row r="661" s="1" customFormat="1" ht="18" customHeight="1" spans="1:13">
      <c r="A661" s="16">
        <f t="shared" si="22"/>
        <v>658</v>
      </c>
      <c r="B661" s="22" t="s">
        <v>1269</v>
      </c>
      <c r="C661" s="25" t="s">
        <v>30</v>
      </c>
      <c r="D661" s="23" t="s">
        <v>1562</v>
      </c>
      <c r="E661" s="22">
        <v>3</v>
      </c>
      <c r="F661" s="16">
        <v>2400</v>
      </c>
      <c r="G661" s="19" t="s">
        <v>19</v>
      </c>
      <c r="H661" s="143" t="s">
        <v>38</v>
      </c>
      <c r="I661" s="23" t="s">
        <v>1426</v>
      </c>
      <c r="J661" s="40" t="s">
        <v>22</v>
      </c>
      <c r="K661" s="17">
        <v>20230801</v>
      </c>
      <c r="L661" s="17">
        <v>20240731</v>
      </c>
      <c r="M661" s="40" t="s">
        <v>1427</v>
      </c>
    </row>
    <row r="662" s="1" customFormat="1" ht="18" customHeight="1" spans="1:13">
      <c r="A662" s="16">
        <f t="shared" si="22"/>
        <v>659</v>
      </c>
      <c r="B662" s="22" t="s">
        <v>1563</v>
      </c>
      <c r="C662" s="25" t="s">
        <v>17</v>
      </c>
      <c r="D662" s="23" t="s">
        <v>1564</v>
      </c>
      <c r="E662" s="22">
        <v>3</v>
      </c>
      <c r="F662" s="16">
        <v>2400</v>
      </c>
      <c r="G662" s="19" t="s">
        <v>19</v>
      </c>
      <c r="H662" s="143" t="s">
        <v>1565</v>
      </c>
      <c r="I662" s="23" t="s">
        <v>1426</v>
      </c>
      <c r="J662" s="40" t="s">
        <v>22</v>
      </c>
      <c r="K662" s="17">
        <v>20230801</v>
      </c>
      <c r="L662" s="17">
        <v>20240731</v>
      </c>
      <c r="M662" s="40" t="s">
        <v>1427</v>
      </c>
    </row>
    <row r="663" s="1" customFormat="1" ht="18" customHeight="1" spans="1:13">
      <c r="A663" s="16">
        <f t="shared" si="22"/>
        <v>660</v>
      </c>
      <c r="B663" s="22" t="s">
        <v>1566</v>
      </c>
      <c r="C663" s="25" t="s">
        <v>30</v>
      </c>
      <c r="D663" s="23" t="s">
        <v>1567</v>
      </c>
      <c r="E663" s="22">
        <v>3</v>
      </c>
      <c r="F663" s="16">
        <v>2400</v>
      </c>
      <c r="G663" s="19" t="s">
        <v>19</v>
      </c>
      <c r="H663" s="143" t="s">
        <v>1565</v>
      </c>
      <c r="I663" s="23" t="s">
        <v>1426</v>
      </c>
      <c r="J663" s="40" t="s">
        <v>22</v>
      </c>
      <c r="K663" s="17">
        <v>20230801</v>
      </c>
      <c r="L663" s="17">
        <v>20240731</v>
      </c>
      <c r="M663" s="40" t="s">
        <v>1427</v>
      </c>
    </row>
    <row r="664" s="1" customFormat="1" ht="18" customHeight="1" spans="1:13">
      <c r="A664" s="16">
        <f t="shared" si="22"/>
        <v>661</v>
      </c>
      <c r="B664" s="22" t="s">
        <v>1568</v>
      </c>
      <c r="C664" s="25" t="s">
        <v>17</v>
      </c>
      <c r="D664" s="23" t="s">
        <v>57</v>
      </c>
      <c r="E664" s="22">
        <v>3</v>
      </c>
      <c r="F664" s="16">
        <v>2400</v>
      </c>
      <c r="G664" s="19" t="s">
        <v>19</v>
      </c>
      <c r="H664" s="143" t="s">
        <v>43</v>
      </c>
      <c r="I664" s="23" t="s">
        <v>1426</v>
      </c>
      <c r="J664" s="40" t="s">
        <v>32</v>
      </c>
      <c r="K664" s="17">
        <v>20230801</v>
      </c>
      <c r="L664" s="17">
        <v>20240731</v>
      </c>
      <c r="M664" s="40" t="s">
        <v>1427</v>
      </c>
    </row>
    <row r="665" s="1" customFormat="1" ht="18" customHeight="1" spans="1:13">
      <c r="A665" s="16">
        <f t="shared" si="22"/>
        <v>662</v>
      </c>
      <c r="B665" s="22" t="s">
        <v>287</v>
      </c>
      <c r="C665" s="25" t="s">
        <v>30</v>
      </c>
      <c r="D665" s="23" t="s">
        <v>1569</v>
      </c>
      <c r="E665" s="22">
        <v>3</v>
      </c>
      <c r="F665" s="16">
        <v>2400</v>
      </c>
      <c r="G665" s="19" t="s">
        <v>19</v>
      </c>
      <c r="H665" s="143" t="s">
        <v>43</v>
      </c>
      <c r="I665" s="23" t="s">
        <v>1426</v>
      </c>
      <c r="J665" s="40" t="s">
        <v>22</v>
      </c>
      <c r="K665" s="17">
        <v>20230801</v>
      </c>
      <c r="L665" s="17">
        <v>20240731</v>
      </c>
      <c r="M665" s="40" t="s">
        <v>1427</v>
      </c>
    </row>
    <row r="666" s="1" customFormat="1" ht="18" customHeight="1" spans="1:13">
      <c r="A666" s="16">
        <f t="shared" si="22"/>
        <v>663</v>
      </c>
      <c r="B666" s="22" t="s">
        <v>1570</v>
      </c>
      <c r="C666" s="25" t="s">
        <v>17</v>
      </c>
      <c r="D666" s="23" t="s">
        <v>1571</v>
      </c>
      <c r="E666" s="22">
        <v>3</v>
      </c>
      <c r="F666" s="16">
        <v>2400</v>
      </c>
      <c r="G666" s="19" t="s">
        <v>19</v>
      </c>
      <c r="H666" s="143" t="s">
        <v>43</v>
      </c>
      <c r="I666" s="23" t="s">
        <v>1426</v>
      </c>
      <c r="J666" s="40" t="s">
        <v>22</v>
      </c>
      <c r="K666" s="17">
        <v>20230801</v>
      </c>
      <c r="L666" s="17">
        <v>20240731</v>
      </c>
      <c r="M666" s="40" t="s">
        <v>1427</v>
      </c>
    </row>
    <row r="667" s="1" customFormat="1" ht="18" customHeight="1" spans="1:13">
      <c r="A667" s="16">
        <f t="shared" si="22"/>
        <v>664</v>
      </c>
      <c r="B667" s="22" t="s">
        <v>41</v>
      </c>
      <c r="C667" s="25" t="s">
        <v>30</v>
      </c>
      <c r="D667" s="23" t="s">
        <v>1572</v>
      </c>
      <c r="E667" s="22">
        <v>3</v>
      </c>
      <c r="F667" s="16">
        <v>2400</v>
      </c>
      <c r="G667" s="19" t="s">
        <v>19</v>
      </c>
      <c r="H667" s="143" t="s">
        <v>50</v>
      </c>
      <c r="I667" s="23" t="s">
        <v>1426</v>
      </c>
      <c r="J667" s="40" t="s">
        <v>32</v>
      </c>
      <c r="K667" s="17">
        <v>20230801</v>
      </c>
      <c r="L667" s="17">
        <v>20240731</v>
      </c>
      <c r="M667" s="40" t="s">
        <v>1427</v>
      </c>
    </row>
    <row r="668" s="1" customFormat="1" ht="18" customHeight="1" spans="1:13">
      <c r="A668" s="16">
        <f t="shared" ref="A668:A677" si="23">ROW()-3</f>
        <v>665</v>
      </c>
      <c r="B668" s="22" t="s">
        <v>1573</v>
      </c>
      <c r="C668" s="25" t="s">
        <v>17</v>
      </c>
      <c r="D668" s="23" t="s">
        <v>1574</v>
      </c>
      <c r="E668" s="22">
        <v>3</v>
      </c>
      <c r="F668" s="16">
        <v>2400</v>
      </c>
      <c r="G668" s="19" t="s">
        <v>19</v>
      </c>
      <c r="H668" s="143" t="s">
        <v>50</v>
      </c>
      <c r="I668" s="23" t="s">
        <v>1426</v>
      </c>
      <c r="J668" s="40" t="s">
        <v>22</v>
      </c>
      <c r="K668" s="17">
        <v>20230801</v>
      </c>
      <c r="L668" s="17">
        <v>20240731</v>
      </c>
      <c r="M668" s="40" t="s">
        <v>1427</v>
      </c>
    </row>
    <row r="669" s="1" customFormat="1" ht="18" customHeight="1" spans="1:13">
      <c r="A669" s="16">
        <f t="shared" si="23"/>
        <v>666</v>
      </c>
      <c r="B669" s="22" t="s">
        <v>1575</v>
      </c>
      <c r="C669" s="25" t="s">
        <v>30</v>
      </c>
      <c r="D669" s="23" t="s">
        <v>1576</v>
      </c>
      <c r="E669" s="22">
        <v>3</v>
      </c>
      <c r="F669" s="16">
        <v>2400</v>
      </c>
      <c r="G669" s="19" t="s">
        <v>19</v>
      </c>
      <c r="H669" s="143" t="s">
        <v>53</v>
      </c>
      <c r="I669" s="23" t="s">
        <v>1426</v>
      </c>
      <c r="J669" s="40" t="s">
        <v>22</v>
      </c>
      <c r="K669" s="17">
        <v>20230801</v>
      </c>
      <c r="L669" s="17">
        <v>20240731</v>
      </c>
      <c r="M669" s="40" t="s">
        <v>1427</v>
      </c>
    </row>
    <row r="670" s="1" customFormat="1" ht="18" customHeight="1" spans="1:13">
      <c r="A670" s="16">
        <f t="shared" si="23"/>
        <v>667</v>
      </c>
      <c r="B670" s="22" t="s">
        <v>1577</v>
      </c>
      <c r="C670" s="25" t="s">
        <v>30</v>
      </c>
      <c r="D670" s="23" t="s">
        <v>1578</v>
      </c>
      <c r="E670" s="22">
        <v>3</v>
      </c>
      <c r="F670" s="16">
        <v>2400</v>
      </c>
      <c r="G670" s="19" t="s">
        <v>19</v>
      </c>
      <c r="H670" s="143" t="s">
        <v>53</v>
      </c>
      <c r="I670" s="23" t="s">
        <v>1426</v>
      </c>
      <c r="J670" s="40" t="s">
        <v>22</v>
      </c>
      <c r="K670" s="17">
        <v>20230801</v>
      </c>
      <c r="L670" s="17">
        <v>20240731</v>
      </c>
      <c r="M670" s="40" t="s">
        <v>1427</v>
      </c>
    </row>
    <row r="671" s="1" customFormat="1" ht="18" customHeight="1" spans="1:13">
      <c r="A671" s="16">
        <f t="shared" si="23"/>
        <v>668</v>
      </c>
      <c r="B671" s="22" t="s">
        <v>62</v>
      </c>
      <c r="C671" s="25" t="s">
        <v>17</v>
      </c>
      <c r="D671" s="23" t="s">
        <v>1579</v>
      </c>
      <c r="E671" s="22">
        <v>3</v>
      </c>
      <c r="F671" s="16">
        <v>2400</v>
      </c>
      <c r="G671" s="19" t="s">
        <v>19</v>
      </c>
      <c r="H671" s="143" t="s">
        <v>58</v>
      </c>
      <c r="I671" s="23" t="s">
        <v>1426</v>
      </c>
      <c r="J671" s="40" t="s">
        <v>22</v>
      </c>
      <c r="K671" s="17">
        <v>20230801</v>
      </c>
      <c r="L671" s="17">
        <v>20240731</v>
      </c>
      <c r="M671" s="40" t="s">
        <v>1427</v>
      </c>
    </row>
    <row r="672" s="1" customFormat="1" ht="18" customHeight="1" spans="1:13">
      <c r="A672" s="16">
        <f t="shared" si="23"/>
        <v>669</v>
      </c>
      <c r="B672" s="22" t="s">
        <v>1276</v>
      </c>
      <c r="C672" s="25" t="s">
        <v>30</v>
      </c>
      <c r="D672" s="23" t="s">
        <v>1580</v>
      </c>
      <c r="E672" s="22">
        <v>3</v>
      </c>
      <c r="F672" s="16">
        <v>2400</v>
      </c>
      <c r="G672" s="19" t="s">
        <v>19</v>
      </c>
      <c r="H672" s="143" t="s">
        <v>58</v>
      </c>
      <c r="I672" s="23" t="s">
        <v>1426</v>
      </c>
      <c r="J672" s="40" t="s">
        <v>22</v>
      </c>
      <c r="K672" s="17">
        <v>20230801</v>
      </c>
      <c r="L672" s="17">
        <v>20240731</v>
      </c>
      <c r="M672" s="40" t="s">
        <v>1427</v>
      </c>
    </row>
    <row r="673" s="1" customFormat="1" ht="18" customHeight="1" spans="1:13">
      <c r="A673" s="16">
        <f t="shared" si="23"/>
        <v>670</v>
      </c>
      <c r="B673" s="22" t="s">
        <v>1581</v>
      </c>
      <c r="C673" s="25" t="s">
        <v>17</v>
      </c>
      <c r="D673" s="23" t="s">
        <v>1582</v>
      </c>
      <c r="E673" s="22">
        <v>3</v>
      </c>
      <c r="F673" s="16">
        <v>2400</v>
      </c>
      <c r="G673" s="19" t="s">
        <v>19</v>
      </c>
      <c r="H673" s="143" t="s">
        <v>61</v>
      </c>
      <c r="I673" s="23" t="s">
        <v>1426</v>
      </c>
      <c r="J673" s="40" t="s">
        <v>22</v>
      </c>
      <c r="K673" s="17">
        <v>20230801</v>
      </c>
      <c r="L673" s="17">
        <v>20240731</v>
      </c>
      <c r="M673" s="40" t="s">
        <v>1427</v>
      </c>
    </row>
    <row r="674" s="1" customFormat="1" ht="18" customHeight="1" spans="1:13">
      <c r="A674" s="16">
        <f t="shared" si="23"/>
        <v>671</v>
      </c>
      <c r="B674" s="20" t="s">
        <v>1583</v>
      </c>
      <c r="C674" s="20" t="s">
        <v>30</v>
      </c>
      <c r="D674" s="52" t="s">
        <v>1584</v>
      </c>
      <c r="E674" s="20">
        <v>3</v>
      </c>
      <c r="F674" s="68">
        <v>2400</v>
      </c>
      <c r="G674" s="19" t="s">
        <v>406</v>
      </c>
      <c r="H674" s="40" t="s">
        <v>407</v>
      </c>
      <c r="I674" s="52" t="s">
        <v>1426</v>
      </c>
      <c r="J674" s="40" t="s">
        <v>22</v>
      </c>
      <c r="K674" s="52">
        <v>202208</v>
      </c>
      <c r="L674" s="40">
        <v>202407</v>
      </c>
      <c r="M674" s="40" t="s">
        <v>1427</v>
      </c>
    </row>
    <row r="675" s="1" customFormat="1" ht="18" customHeight="1" spans="1:13">
      <c r="A675" s="16">
        <f t="shared" si="23"/>
        <v>672</v>
      </c>
      <c r="B675" s="20" t="s">
        <v>1585</v>
      </c>
      <c r="C675" s="20" t="s">
        <v>17</v>
      </c>
      <c r="D675" s="52" t="s">
        <v>1586</v>
      </c>
      <c r="E675" s="20">
        <v>3</v>
      </c>
      <c r="F675" s="68">
        <v>2400</v>
      </c>
      <c r="G675" s="19" t="s">
        <v>406</v>
      </c>
      <c r="H675" s="40" t="s">
        <v>407</v>
      </c>
      <c r="I675" s="52" t="s">
        <v>1426</v>
      </c>
      <c r="J675" s="40" t="s">
        <v>22</v>
      </c>
      <c r="K675" s="52">
        <v>202208</v>
      </c>
      <c r="L675" s="40">
        <v>202407</v>
      </c>
      <c r="M675" s="40" t="s">
        <v>1427</v>
      </c>
    </row>
    <row r="676" s="1" customFormat="1" ht="18" customHeight="1" spans="1:13">
      <c r="A676" s="16">
        <f t="shared" si="23"/>
        <v>673</v>
      </c>
      <c r="B676" s="20" t="s">
        <v>289</v>
      </c>
      <c r="C676" s="20" t="s">
        <v>17</v>
      </c>
      <c r="D676" s="52" t="s">
        <v>1587</v>
      </c>
      <c r="E676" s="20">
        <v>3</v>
      </c>
      <c r="F676" s="68">
        <v>2400</v>
      </c>
      <c r="G676" s="19" t="s">
        <v>406</v>
      </c>
      <c r="H676" s="40" t="s">
        <v>414</v>
      </c>
      <c r="I676" s="52" t="s">
        <v>1426</v>
      </c>
      <c r="J676" s="40" t="s">
        <v>22</v>
      </c>
      <c r="K676" s="52" t="s">
        <v>1588</v>
      </c>
      <c r="L676" s="40">
        <v>202407</v>
      </c>
      <c r="M676" s="40" t="s">
        <v>1427</v>
      </c>
    </row>
    <row r="677" s="1" customFormat="1" ht="18" customHeight="1" spans="1:13">
      <c r="A677" s="16">
        <f t="shared" si="23"/>
        <v>674</v>
      </c>
      <c r="B677" s="20" t="s">
        <v>1589</v>
      </c>
      <c r="C677" s="20" t="s">
        <v>17</v>
      </c>
      <c r="D677" s="52" t="s">
        <v>1590</v>
      </c>
      <c r="E677" s="20">
        <v>3</v>
      </c>
      <c r="F677" s="68">
        <v>2400</v>
      </c>
      <c r="G677" s="19" t="s">
        <v>406</v>
      </c>
      <c r="H677" s="40" t="s">
        <v>422</v>
      </c>
      <c r="I677" s="52" t="s">
        <v>1426</v>
      </c>
      <c r="J677" s="40" t="s">
        <v>22</v>
      </c>
      <c r="K677" s="52" t="s">
        <v>415</v>
      </c>
      <c r="L677" s="40">
        <v>202407</v>
      </c>
      <c r="M677" s="40" t="s">
        <v>1427</v>
      </c>
    </row>
    <row r="678" s="1" customFormat="1" ht="18" customHeight="1" spans="1:13">
      <c r="A678" s="16">
        <f t="shared" ref="A678:A687" si="24">ROW()-3</f>
        <v>675</v>
      </c>
      <c r="B678" s="20" t="s">
        <v>1591</v>
      </c>
      <c r="C678" s="20" t="s">
        <v>17</v>
      </c>
      <c r="D678" s="52" t="s">
        <v>1592</v>
      </c>
      <c r="E678" s="20">
        <v>3</v>
      </c>
      <c r="F678" s="68">
        <v>2400</v>
      </c>
      <c r="G678" s="19" t="s">
        <v>406</v>
      </c>
      <c r="H678" s="40" t="s">
        <v>422</v>
      </c>
      <c r="I678" s="52" t="s">
        <v>1426</v>
      </c>
      <c r="J678" s="40" t="s">
        <v>22</v>
      </c>
      <c r="K678" s="52" t="s">
        <v>440</v>
      </c>
      <c r="L678" s="40">
        <v>202407</v>
      </c>
      <c r="M678" s="40" t="s">
        <v>1427</v>
      </c>
    </row>
    <row r="679" s="1" customFormat="1" ht="18" customHeight="1" spans="1:13">
      <c r="A679" s="16">
        <f t="shared" si="24"/>
        <v>676</v>
      </c>
      <c r="B679" s="20" t="s">
        <v>633</v>
      </c>
      <c r="C679" s="20" t="s">
        <v>30</v>
      </c>
      <c r="D679" s="52" t="s">
        <v>1593</v>
      </c>
      <c r="E679" s="20">
        <v>3</v>
      </c>
      <c r="F679" s="68">
        <v>2400</v>
      </c>
      <c r="G679" s="19" t="s">
        <v>406</v>
      </c>
      <c r="H679" s="40" t="s">
        <v>422</v>
      </c>
      <c r="I679" s="52" t="s">
        <v>1426</v>
      </c>
      <c r="J679" s="40" t="s">
        <v>22</v>
      </c>
      <c r="K679" s="52" t="s">
        <v>1588</v>
      </c>
      <c r="L679" s="40">
        <v>202407</v>
      </c>
      <c r="M679" s="40" t="s">
        <v>1427</v>
      </c>
    </row>
    <row r="680" s="1" customFormat="1" ht="18" customHeight="1" spans="1:13">
      <c r="A680" s="16">
        <f t="shared" si="24"/>
        <v>677</v>
      </c>
      <c r="B680" s="20" t="s">
        <v>62</v>
      </c>
      <c r="C680" s="20" t="s">
        <v>30</v>
      </c>
      <c r="D680" s="52" t="s">
        <v>1594</v>
      </c>
      <c r="E680" s="20">
        <v>3</v>
      </c>
      <c r="F680" s="68">
        <v>2400</v>
      </c>
      <c r="G680" s="19" t="s">
        <v>406</v>
      </c>
      <c r="H680" s="40" t="s">
        <v>422</v>
      </c>
      <c r="I680" s="52" t="s">
        <v>1426</v>
      </c>
      <c r="J680" s="40" t="s">
        <v>22</v>
      </c>
      <c r="K680" s="52" t="s">
        <v>1595</v>
      </c>
      <c r="L680" s="40">
        <v>202407</v>
      </c>
      <c r="M680" s="40" t="s">
        <v>1427</v>
      </c>
    </row>
    <row r="681" s="1" customFormat="1" ht="18" customHeight="1" spans="1:13">
      <c r="A681" s="16">
        <f t="shared" si="24"/>
        <v>678</v>
      </c>
      <c r="B681" s="20" t="s">
        <v>1596</v>
      </c>
      <c r="C681" s="20" t="s">
        <v>30</v>
      </c>
      <c r="D681" s="52" t="s">
        <v>1594</v>
      </c>
      <c r="E681" s="20">
        <v>3</v>
      </c>
      <c r="F681" s="68">
        <v>2400</v>
      </c>
      <c r="G681" s="19" t="s">
        <v>406</v>
      </c>
      <c r="H681" s="40" t="s">
        <v>426</v>
      </c>
      <c r="I681" s="52" t="s">
        <v>1426</v>
      </c>
      <c r="J681" s="40" t="s">
        <v>22</v>
      </c>
      <c r="K681" s="40">
        <v>202208</v>
      </c>
      <c r="L681" s="40">
        <v>202407</v>
      </c>
      <c r="M681" s="40" t="s">
        <v>1427</v>
      </c>
    </row>
    <row r="682" s="1" customFormat="1" ht="18" customHeight="1" spans="1:13">
      <c r="A682" s="16">
        <f t="shared" si="24"/>
        <v>679</v>
      </c>
      <c r="B682" s="20" t="s">
        <v>1597</v>
      </c>
      <c r="C682" s="20" t="s">
        <v>17</v>
      </c>
      <c r="D682" s="52" t="s">
        <v>1598</v>
      </c>
      <c r="E682" s="20">
        <v>3</v>
      </c>
      <c r="F682" s="68">
        <v>2400</v>
      </c>
      <c r="G682" s="19" t="s">
        <v>406</v>
      </c>
      <c r="H682" s="40" t="s">
        <v>437</v>
      </c>
      <c r="I682" s="52" t="s">
        <v>1426</v>
      </c>
      <c r="J682" s="40" t="s">
        <v>22</v>
      </c>
      <c r="K682" s="52">
        <v>202208</v>
      </c>
      <c r="L682" s="40">
        <v>202407</v>
      </c>
      <c r="M682" s="40" t="s">
        <v>1427</v>
      </c>
    </row>
    <row r="683" s="1" customFormat="1" ht="18" customHeight="1" spans="1:13">
      <c r="A683" s="16">
        <f t="shared" si="24"/>
        <v>680</v>
      </c>
      <c r="B683" s="20" t="s">
        <v>1532</v>
      </c>
      <c r="C683" s="20" t="s">
        <v>30</v>
      </c>
      <c r="D683" s="52" t="s">
        <v>1599</v>
      </c>
      <c r="E683" s="20">
        <v>3</v>
      </c>
      <c r="F683" s="68">
        <v>2400</v>
      </c>
      <c r="G683" s="19" t="s">
        <v>406</v>
      </c>
      <c r="H683" s="40" t="s">
        <v>437</v>
      </c>
      <c r="I683" s="52" t="s">
        <v>1426</v>
      </c>
      <c r="J683" s="40" t="s">
        <v>32</v>
      </c>
      <c r="K683" s="52">
        <v>202208</v>
      </c>
      <c r="L683" s="40">
        <v>202407</v>
      </c>
      <c r="M683" s="40" t="s">
        <v>1427</v>
      </c>
    </row>
    <row r="684" s="1" customFormat="1" ht="18" customHeight="1" spans="1:13">
      <c r="A684" s="16">
        <f t="shared" si="24"/>
        <v>681</v>
      </c>
      <c r="B684" s="20" t="s">
        <v>1600</v>
      </c>
      <c r="C684" s="20" t="s">
        <v>17</v>
      </c>
      <c r="D684" s="52" t="s">
        <v>1601</v>
      </c>
      <c r="E684" s="20">
        <v>3</v>
      </c>
      <c r="F684" s="68">
        <v>2400</v>
      </c>
      <c r="G684" s="19" t="s">
        <v>406</v>
      </c>
      <c r="H684" s="40" t="s">
        <v>437</v>
      </c>
      <c r="I684" s="52" t="s">
        <v>1426</v>
      </c>
      <c r="J684" s="40" t="s">
        <v>22</v>
      </c>
      <c r="K684" s="52">
        <v>202310</v>
      </c>
      <c r="L684" s="40">
        <v>202407</v>
      </c>
      <c r="M684" s="40" t="s">
        <v>1427</v>
      </c>
    </row>
    <row r="685" s="1" customFormat="1" ht="18" customHeight="1" spans="1:13">
      <c r="A685" s="16">
        <f t="shared" si="24"/>
        <v>682</v>
      </c>
      <c r="B685" s="20" t="s">
        <v>1602</v>
      </c>
      <c r="C685" s="20" t="s">
        <v>30</v>
      </c>
      <c r="D685" s="52" t="s">
        <v>1603</v>
      </c>
      <c r="E685" s="20">
        <v>3</v>
      </c>
      <c r="F685" s="68">
        <v>2400</v>
      </c>
      <c r="G685" s="19" t="s">
        <v>406</v>
      </c>
      <c r="H685" s="40" t="s">
        <v>443</v>
      </c>
      <c r="I685" s="52" t="s">
        <v>1426</v>
      </c>
      <c r="J685" s="40" t="s">
        <v>22</v>
      </c>
      <c r="K685" s="52" t="s">
        <v>415</v>
      </c>
      <c r="L685" s="40">
        <v>202407</v>
      </c>
      <c r="M685" s="40" t="s">
        <v>1427</v>
      </c>
    </row>
    <row r="686" s="1" customFormat="1" ht="18" customHeight="1" spans="1:13">
      <c r="A686" s="16">
        <f t="shared" si="24"/>
        <v>683</v>
      </c>
      <c r="B686" s="20" t="s">
        <v>195</v>
      </c>
      <c r="C686" s="20" t="s">
        <v>30</v>
      </c>
      <c r="D686" s="52" t="s">
        <v>1604</v>
      </c>
      <c r="E686" s="20">
        <v>3</v>
      </c>
      <c r="F686" s="68">
        <v>2400</v>
      </c>
      <c r="G686" s="19" t="s">
        <v>406</v>
      </c>
      <c r="H686" s="40" t="s">
        <v>443</v>
      </c>
      <c r="I686" s="52" t="s">
        <v>1426</v>
      </c>
      <c r="J686" s="40" t="s">
        <v>22</v>
      </c>
      <c r="K686" s="52" t="s">
        <v>415</v>
      </c>
      <c r="L686" s="40">
        <v>202407</v>
      </c>
      <c r="M686" s="40" t="s">
        <v>1427</v>
      </c>
    </row>
    <row r="687" s="1" customFormat="1" ht="18" customHeight="1" spans="1:13">
      <c r="A687" s="16">
        <f t="shared" si="24"/>
        <v>684</v>
      </c>
      <c r="B687" s="20" t="s">
        <v>1605</v>
      </c>
      <c r="C687" s="20" t="s">
        <v>30</v>
      </c>
      <c r="D687" s="52" t="s">
        <v>1606</v>
      </c>
      <c r="E687" s="20">
        <v>3</v>
      </c>
      <c r="F687" s="68">
        <v>2400</v>
      </c>
      <c r="G687" s="19" t="s">
        <v>406</v>
      </c>
      <c r="H687" s="40" t="s">
        <v>443</v>
      </c>
      <c r="I687" s="52" t="s">
        <v>1426</v>
      </c>
      <c r="J687" s="40" t="s">
        <v>22</v>
      </c>
      <c r="K687" s="52" t="s">
        <v>415</v>
      </c>
      <c r="L687" s="40">
        <v>202407</v>
      </c>
      <c r="M687" s="40" t="s">
        <v>1427</v>
      </c>
    </row>
    <row r="688" s="1" customFormat="1" ht="18" customHeight="1" spans="1:13">
      <c r="A688" s="16">
        <f t="shared" ref="A688:A697" si="25">ROW()-3</f>
        <v>685</v>
      </c>
      <c r="B688" s="92" t="s">
        <v>1607</v>
      </c>
      <c r="C688" s="92" t="s">
        <v>17</v>
      </c>
      <c r="D688" s="40" t="s">
        <v>1608</v>
      </c>
      <c r="E688" s="20">
        <v>3</v>
      </c>
      <c r="F688" s="68">
        <v>2400</v>
      </c>
      <c r="G688" s="40" t="s">
        <v>406</v>
      </c>
      <c r="H688" s="40" t="s">
        <v>453</v>
      </c>
      <c r="I688" s="92" t="s">
        <v>1426</v>
      </c>
      <c r="J688" s="40" t="s">
        <v>22</v>
      </c>
      <c r="K688" s="40">
        <v>202208</v>
      </c>
      <c r="L688" s="40">
        <v>202407</v>
      </c>
      <c r="M688" s="40" t="s">
        <v>1427</v>
      </c>
    </row>
    <row r="689" s="1" customFormat="1" ht="18" customHeight="1" spans="1:13">
      <c r="A689" s="16">
        <f t="shared" si="25"/>
        <v>686</v>
      </c>
      <c r="B689" s="60" t="s">
        <v>62</v>
      </c>
      <c r="C689" s="60" t="s">
        <v>30</v>
      </c>
      <c r="D689" s="52" t="s">
        <v>1609</v>
      </c>
      <c r="E689" s="20">
        <v>3</v>
      </c>
      <c r="F689" s="68">
        <v>2400</v>
      </c>
      <c r="G689" s="19" t="s">
        <v>406</v>
      </c>
      <c r="H689" s="40" t="s">
        <v>453</v>
      </c>
      <c r="I689" s="144" t="s">
        <v>1426</v>
      </c>
      <c r="J689" s="40" t="s">
        <v>22</v>
      </c>
      <c r="K689" s="52">
        <v>202208</v>
      </c>
      <c r="L689" s="40">
        <v>202407</v>
      </c>
      <c r="M689" s="40" t="s">
        <v>1427</v>
      </c>
    </row>
    <row r="690" s="1" customFormat="1" ht="18" customHeight="1" spans="1:13">
      <c r="A690" s="16">
        <f t="shared" si="25"/>
        <v>687</v>
      </c>
      <c r="B690" s="60" t="s">
        <v>62</v>
      </c>
      <c r="C690" s="60" t="s">
        <v>17</v>
      </c>
      <c r="D690" s="52" t="s">
        <v>1610</v>
      </c>
      <c r="E690" s="20">
        <v>3</v>
      </c>
      <c r="F690" s="68">
        <v>2400</v>
      </c>
      <c r="G690" s="19" t="s">
        <v>406</v>
      </c>
      <c r="H690" s="40" t="s">
        <v>453</v>
      </c>
      <c r="I690" s="144" t="s">
        <v>1426</v>
      </c>
      <c r="J690" s="40" t="s">
        <v>22</v>
      </c>
      <c r="K690" s="52">
        <v>202208</v>
      </c>
      <c r="L690" s="40">
        <v>202407</v>
      </c>
      <c r="M690" s="40" t="s">
        <v>1427</v>
      </c>
    </row>
    <row r="691" s="1" customFormat="1" ht="18" customHeight="1" spans="1:13">
      <c r="A691" s="16">
        <f t="shared" si="25"/>
        <v>688</v>
      </c>
      <c r="B691" s="20" t="s">
        <v>1611</v>
      </c>
      <c r="C691" s="20" t="s">
        <v>30</v>
      </c>
      <c r="D691" s="52" t="s">
        <v>1612</v>
      </c>
      <c r="E691" s="20">
        <v>3</v>
      </c>
      <c r="F691" s="68">
        <v>2400</v>
      </c>
      <c r="G691" s="19" t="s">
        <v>406</v>
      </c>
      <c r="H691" s="40" t="s">
        <v>458</v>
      </c>
      <c r="I691" s="52" t="s">
        <v>1426</v>
      </c>
      <c r="J691" s="40" t="s">
        <v>22</v>
      </c>
      <c r="K691" s="52" t="s">
        <v>415</v>
      </c>
      <c r="L691" s="40">
        <v>202407</v>
      </c>
      <c r="M691" s="40" t="s">
        <v>1427</v>
      </c>
    </row>
    <row r="692" s="1" customFormat="1" ht="18" customHeight="1" spans="1:13">
      <c r="A692" s="16">
        <f t="shared" si="25"/>
        <v>689</v>
      </c>
      <c r="B692" s="20" t="s">
        <v>878</v>
      </c>
      <c r="C692" s="20" t="s">
        <v>30</v>
      </c>
      <c r="D692" s="52" t="s">
        <v>1613</v>
      </c>
      <c r="E692" s="20">
        <v>3</v>
      </c>
      <c r="F692" s="68">
        <v>2400</v>
      </c>
      <c r="G692" s="19" t="s">
        <v>406</v>
      </c>
      <c r="H692" s="40" t="s">
        <v>458</v>
      </c>
      <c r="I692" s="52" t="s">
        <v>1426</v>
      </c>
      <c r="J692" s="40" t="s">
        <v>22</v>
      </c>
      <c r="K692" s="52" t="s">
        <v>415</v>
      </c>
      <c r="L692" s="40">
        <v>202407</v>
      </c>
      <c r="M692" s="40" t="s">
        <v>1427</v>
      </c>
    </row>
    <row r="693" s="1" customFormat="1" ht="18" customHeight="1" spans="1:13">
      <c r="A693" s="16">
        <f t="shared" si="25"/>
        <v>690</v>
      </c>
      <c r="B693" s="20" t="s">
        <v>1614</v>
      </c>
      <c r="C693" s="20" t="s">
        <v>30</v>
      </c>
      <c r="D693" s="52" t="s">
        <v>1615</v>
      </c>
      <c r="E693" s="20">
        <v>3</v>
      </c>
      <c r="F693" s="68">
        <v>2400</v>
      </c>
      <c r="G693" s="19" t="s">
        <v>406</v>
      </c>
      <c r="H693" s="40" t="s">
        <v>458</v>
      </c>
      <c r="I693" s="52" t="s">
        <v>1426</v>
      </c>
      <c r="J693" s="40" t="s">
        <v>22</v>
      </c>
      <c r="K693" s="52" t="s">
        <v>415</v>
      </c>
      <c r="L693" s="40">
        <v>202407</v>
      </c>
      <c r="M693" s="40" t="s">
        <v>1427</v>
      </c>
    </row>
    <row r="694" s="1" customFormat="1" ht="18" customHeight="1" spans="1:13">
      <c r="A694" s="16">
        <f t="shared" si="25"/>
        <v>691</v>
      </c>
      <c r="B694" s="20" t="s">
        <v>1536</v>
      </c>
      <c r="C694" s="20" t="s">
        <v>30</v>
      </c>
      <c r="D694" s="52" t="s">
        <v>1616</v>
      </c>
      <c r="E694" s="20">
        <v>3</v>
      </c>
      <c r="F694" s="68">
        <v>2400</v>
      </c>
      <c r="G694" s="19" t="s">
        <v>406</v>
      </c>
      <c r="H694" s="40" t="s">
        <v>461</v>
      </c>
      <c r="I694" s="52" t="s">
        <v>1426</v>
      </c>
      <c r="J694" s="40" t="s">
        <v>22</v>
      </c>
      <c r="K694" s="52" t="s">
        <v>415</v>
      </c>
      <c r="L694" s="40">
        <v>202407</v>
      </c>
      <c r="M694" s="40" t="s">
        <v>1427</v>
      </c>
    </row>
    <row r="695" s="1" customFormat="1" ht="18" customHeight="1" spans="1:13">
      <c r="A695" s="16">
        <f t="shared" si="25"/>
        <v>692</v>
      </c>
      <c r="B695" s="20" t="s">
        <v>1617</v>
      </c>
      <c r="C695" s="20" t="s">
        <v>17</v>
      </c>
      <c r="D695" s="52" t="s">
        <v>1618</v>
      </c>
      <c r="E695" s="20">
        <v>3</v>
      </c>
      <c r="F695" s="68">
        <v>2400</v>
      </c>
      <c r="G695" s="19" t="s">
        <v>406</v>
      </c>
      <c r="H695" s="40" t="s">
        <v>461</v>
      </c>
      <c r="I695" s="52" t="s">
        <v>1426</v>
      </c>
      <c r="J695" s="40" t="s">
        <v>22</v>
      </c>
      <c r="K695" s="52" t="s">
        <v>415</v>
      </c>
      <c r="L695" s="40">
        <v>202407</v>
      </c>
      <c r="M695" s="40" t="s">
        <v>1427</v>
      </c>
    </row>
    <row r="696" s="1" customFormat="1" ht="18" customHeight="1" spans="1:13">
      <c r="A696" s="16">
        <f t="shared" si="25"/>
        <v>693</v>
      </c>
      <c r="B696" s="20" t="s">
        <v>1619</v>
      </c>
      <c r="C696" s="20" t="s">
        <v>30</v>
      </c>
      <c r="D696" s="52" t="s">
        <v>1620</v>
      </c>
      <c r="E696" s="20">
        <v>3</v>
      </c>
      <c r="F696" s="68">
        <v>2400</v>
      </c>
      <c r="G696" s="19" t="s">
        <v>406</v>
      </c>
      <c r="H696" s="40" t="s">
        <v>461</v>
      </c>
      <c r="I696" s="52" t="s">
        <v>1426</v>
      </c>
      <c r="J696" s="40" t="s">
        <v>32</v>
      </c>
      <c r="K696" s="52" t="s">
        <v>1595</v>
      </c>
      <c r="L696" s="40">
        <v>202407</v>
      </c>
      <c r="M696" s="40" t="s">
        <v>1427</v>
      </c>
    </row>
    <row r="697" s="1" customFormat="1" ht="18" customHeight="1" spans="1:13">
      <c r="A697" s="16">
        <f t="shared" si="25"/>
        <v>694</v>
      </c>
      <c r="B697" s="20" t="s">
        <v>1621</v>
      </c>
      <c r="C697" s="20" t="s">
        <v>30</v>
      </c>
      <c r="D697" s="52" t="s">
        <v>1622</v>
      </c>
      <c r="E697" s="20">
        <v>3</v>
      </c>
      <c r="F697" s="68">
        <v>2400</v>
      </c>
      <c r="G697" s="19" t="s">
        <v>406</v>
      </c>
      <c r="H697" s="40" t="s">
        <v>469</v>
      </c>
      <c r="I697" s="52" t="s">
        <v>1426</v>
      </c>
      <c r="J697" s="40" t="s">
        <v>22</v>
      </c>
      <c r="K697" s="52">
        <v>2022.5</v>
      </c>
      <c r="L697" s="40">
        <v>202407</v>
      </c>
      <c r="M697" s="40" t="s">
        <v>1427</v>
      </c>
    </row>
    <row r="698" s="1" customFormat="1" ht="18" customHeight="1" spans="1:13">
      <c r="A698" s="16">
        <f t="shared" ref="A698:A707" si="26">ROW()-3</f>
        <v>695</v>
      </c>
      <c r="B698" s="20" t="s">
        <v>1422</v>
      </c>
      <c r="C698" s="20" t="s">
        <v>17</v>
      </c>
      <c r="D698" s="52" t="s">
        <v>1623</v>
      </c>
      <c r="E698" s="20">
        <v>3</v>
      </c>
      <c r="F698" s="68">
        <v>2400</v>
      </c>
      <c r="G698" s="19" t="s">
        <v>406</v>
      </c>
      <c r="H698" s="40" t="s">
        <v>476</v>
      </c>
      <c r="I698" s="52" t="s">
        <v>1426</v>
      </c>
      <c r="J698" s="40" t="s">
        <v>22</v>
      </c>
      <c r="K698" s="52">
        <v>202306</v>
      </c>
      <c r="L698" s="40">
        <v>202407</v>
      </c>
      <c r="M698" s="40" t="s">
        <v>1427</v>
      </c>
    </row>
    <row r="699" s="1" customFormat="1" ht="18" customHeight="1" spans="1:13">
      <c r="A699" s="16">
        <f t="shared" si="26"/>
        <v>696</v>
      </c>
      <c r="B699" s="20" t="s">
        <v>733</v>
      </c>
      <c r="C699" s="20" t="s">
        <v>30</v>
      </c>
      <c r="D699" s="20" t="s">
        <v>1624</v>
      </c>
      <c r="E699" s="20">
        <v>1</v>
      </c>
      <c r="F699" s="68">
        <v>800</v>
      </c>
      <c r="G699" s="19" t="s">
        <v>406</v>
      </c>
      <c r="H699" s="40" t="s">
        <v>476</v>
      </c>
      <c r="I699" s="52" t="s">
        <v>1426</v>
      </c>
      <c r="J699" s="40" t="s">
        <v>22</v>
      </c>
      <c r="K699" s="40">
        <v>202208</v>
      </c>
      <c r="L699" s="40">
        <v>202401</v>
      </c>
      <c r="M699" s="40" t="s">
        <v>1427</v>
      </c>
    </row>
    <row r="700" s="1" customFormat="1" ht="18" customHeight="1" spans="1:13">
      <c r="A700" s="16">
        <f t="shared" si="26"/>
        <v>697</v>
      </c>
      <c r="B700" s="20" t="s">
        <v>1625</v>
      </c>
      <c r="C700" s="20" t="s">
        <v>17</v>
      </c>
      <c r="D700" s="52" t="s">
        <v>1626</v>
      </c>
      <c r="E700" s="20">
        <v>3</v>
      </c>
      <c r="F700" s="68">
        <v>2400</v>
      </c>
      <c r="G700" s="19" t="s">
        <v>406</v>
      </c>
      <c r="H700" s="40" t="s">
        <v>483</v>
      </c>
      <c r="I700" s="52" t="s">
        <v>1426</v>
      </c>
      <c r="J700" s="40" t="s">
        <v>22</v>
      </c>
      <c r="K700" s="52" t="s">
        <v>1627</v>
      </c>
      <c r="L700" s="40">
        <v>202407</v>
      </c>
      <c r="M700" s="40" t="s">
        <v>1427</v>
      </c>
    </row>
    <row r="701" s="1" customFormat="1" ht="18" customHeight="1" spans="1:13">
      <c r="A701" s="16">
        <f t="shared" si="26"/>
        <v>698</v>
      </c>
      <c r="B701" s="16" t="s">
        <v>1628</v>
      </c>
      <c r="C701" s="16" t="s">
        <v>17</v>
      </c>
      <c r="D701" s="16" t="s">
        <v>1629</v>
      </c>
      <c r="E701" s="18">
        <v>3</v>
      </c>
      <c r="F701" s="16">
        <v>2400</v>
      </c>
      <c r="G701" s="16" t="s">
        <v>330</v>
      </c>
      <c r="H701" s="16" t="s">
        <v>389</v>
      </c>
      <c r="I701" s="16" t="s">
        <v>1426</v>
      </c>
      <c r="J701" s="16" t="s">
        <v>22</v>
      </c>
      <c r="K701" s="16">
        <v>2022.8</v>
      </c>
      <c r="L701" s="40"/>
      <c r="M701" s="40" t="s">
        <v>1427</v>
      </c>
    </row>
    <row r="702" s="1" customFormat="1" ht="18" customHeight="1" spans="1:13">
      <c r="A702" s="16">
        <f t="shared" si="26"/>
        <v>699</v>
      </c>
      <c r="B702" s="16" t="s">
        <v>1630</v>
      </c>
      <c r="C702" s="16" t="s">
        <v>30</v>
      </c>
      <c r="D702" s="16" t="s">
        <v>1631</v>
      </c>
      <c r="E702" s="18">
        <v>3</v>
      </c>
      <c r="F702" s="16">
        <v>2400</v>
      </c>
      <c r="G702" s="16" t="s">
        <v>330</v>
      </c>
      <c r="H702" s="16" t="s">
        <v>389</v>
      </c>
      <c r="I702" s="16" t="s">
        <v>1426</v>
      </c>
      <c r="J702" s="16" t="s">
        <v>22</v>
      </c>
      <c r="K702" s="16">
        <v>2023.6</v>
      </c>
      <c r="L702" s="40"/>
      <c r="M702" s="40" t="s">
        <v>1427</v>
      </c>
    </row>
    <row r="703" s="1" customFormat="1" ht="18" customHeight="1" spans="1:13">
      <c r="A703" s="16">
        <f t="shared" si="26"/>
        <v>700</v>
      </c>
      <c r="B703" s="16" t="s">
        <v>1632</v>
      </c>
      <c r="C703" s="16" t="s">
        <v>30</v>
      </c>
      <c r="D703" s="16" t="s">
        <v>1633</v>
      </c>
      <c r="E703" s="18">
        <v>3</v>
      </c>
      <c r="F703" s="16">
        <v>2400</v>
      </c>
      <c r="G703" s="16" t="s">
        <v>330</v>
      </c>
      <c r="H703" s="16" t="s">
        <v>372</v>
      </c>
      <c r="I703" s="16" t="s">
        <v>1426</v>
      </c>
      <c r="J703" s="16" t="s">
        <v>32</v>
      </c>
      <c r="K703" s="16">
        <v>2022.8</v>
      </c>
      <c r="L703" s="40"/>
      <c r="M703" s="40" t="s">
        <v>1427</v>
      </c>
    </row>
    <row r="704" s="1" customFormat="1" ht="18" customHeight="1" spans="1:13">
      <c r="A704" s="16">
        <f t="shared" si="26"/>
        <v>701</v>
      </c>
      <c r="B704" s="16" t="s">
        <v>1634</v>
      </c>
      <c r="C704" s="16" t="s">
        <v>30</v>
      </c>
      <c r="D704" s="16" t="s">
        <v>1635</v>
      </c>
      <c r="E704" s="18">
        <v>3</v>
      </c>
      <c r="F704" s="16">
        <v>2400</v>
      </c>
      <c r="G704" s="16" t="s">
        <v>330</v>
      </c>
      <c r="H704" s="16" t="s">
        <v>372</v>
      </c>
      <c r="I704" s="16" t="s">
        <v>1426</v>
      </c>
      <c r="J704" s="16" t="s">
        <v>22</v>
      </c>
      <c r="K704" s="16">
        <v>2022.8</v>
      </c>
      <c r="L704" s="40"/>
      <c r="M704" s="40" t="s">
        <v>1427</v>
      </c>
    </row>
    <row r="705" s="1" customFormat="1" ht="18" customHeight="1" spans="1:13">
      <c r="A705" s="16">
        <f t="shared" si="26"/>
        <v>702</v>
      </c>
      <c r="B705" s="16" t="s">
        <v>456</v>
      </c>
      <c r="C705" s="16" t="s">
        <v>30</v>
      </c>
      <c r="D705" s="16" t="s">
        <v>1636</v>
      </c>
      <c r="E705" s="18">
        <v>3</v>
      </c>
      <c r="F705" s="16">
        <v>2400</v>
      </c>
      <c r="G705" s="16" t="s">
        <v>330</v>
      </c>
      <c r="H705" s="16" t="s">
        <v>337</v>
      </c>
      <c r="I705" s="16" t="s">
        <v>1426</v>
      </c>
      <c r="J705" s="16" t="s">
        <v>22</v>
      </c>
      <c r="K705" s="16">
        <v>2023.1</v>
      </c>
      <c r="L705" s="40"/>
      <c r="M705" s="40" t="s">
        <v>1427</v>
      </c>
    </row>
    <row r="706" s="1" customFormat="1" ht="18" customHeight="1" spans="1:13">
      <c r="A706" s="16">
        <f t="shared" si="26"/>
        <v>703</v>
      </c>
      <c r="B706" s="16" t="s">
        <v>1637</v>
      </c>
      <c r="C706" s="16" t="s">
        <v>30</v>
      </c>
      <c r="D706" s="16" t="s">
        <v>1638</v>
      </c>
      <c r="E706" s="18">
        <v>3</v>
      </c>
      <c r="F706" s="16">
        <v>2400</v>
      </c>
      <c r="G706" s="16" t="s">
        <v>330</v>
      </c>
      <c r="H706" s="16" t="s">
        <v>341</v>
      </c>
      <c r="I706" s="16" t="s">
        <v>1426</v>
      </c>
      <c r="J706" s="16" t="s">
        <v>22</v>
      </c>
      <c r="K706" s="16">
        <v>2022.8</v>
      </c>
      <c r="L706" s="40"/>
      <c r="M706" s="40" t="s">
        <v>1427</v>
      </c>
    </row>
    <row r="707" s="1" customFormat="1" ht="18" customHeight="1" spans="1:13">
      <c r="A707" s="16">
        <f t="shared" si="26"/>
        <v>704</v>
      </c>
      <c r="B707" s="16" t="s">
        <v>62</v>
      </c>
      <c r="C707" s="16" t="s">
        <v>30</v>
      </c>
      <c r="D707" s="16" t="s">
        <v>1639</v>
      </c>
      <c r="E707" s="18">
        <v>3</v>
      </c>
      <c r="F707" s="16">
        <v>2400</v>
      </c>
      <c r="G707" s="16" t="s">
        <v>330</v>
      </c>
      <c r="H707" s="16" t="s">
        <v>341</v>
      </c>
      <c r="I707" s="16" t="s">
        <v>1426</v>
      </c>
      <c r="J707" s="16" t="s">
        <v>22</v>
      </c>
      <c r="K707" s="16">
        <v>2022.8</v>
      </c>
      <c r="L707" s="40"/>
      <c r="M707" s="40" t="s">
        <v>1427</v>
      </c>
    </row>
    <row r="708" s="1" customFormat="1" ht="18" customHeight="1" spans="1:13">
      <c r="A708" s="16">
        <f t="shared" ref="A708:A717" si="27">ROW()-3</f>
        <v>705</v>
      </c>
      <c r="B708" s="16" t="s">
        <v>1640</v>
      </c>
      <c r="C708" s="16" t="s">
        <v>30</v>
      </c>
      <c r="D708" s="16" t="s">
        <v>1641</v>
      </c>
      <c r="E708" s="18">
        <v>3</v>
      </c>
      <c r="F708" s="16">
        <v>2400</v>
      </c>
      <c r="G708" s="16" t="s">
        <v>330</v>
      </c>
      <c r="H708" s="16" t="s">
        <v>345</v>
      </c>
      <c r="I708" s="16" t="s">
        <v>1426</v>
      </c>
      <c r="J708" s="16" t="s">
        <v>22</v>
      </c>
      <c r="K708" s="16">
        <v>2023.8</v>
      </c>
      <c r="L708" s="40"/>
      <c r="M708" s="40" t="s">
        <v>1427</v>
      </c>
    </row>
    <row r="709" s="1" customFormat="1" ht="18" customHeight="1" spans="1:13">
      <c r="A709" s="16">
        <f t="shared" si="27"/>
        <v>706</v>
      </c>
      <c r="B709" s="16" t="s">
        <v>1642</v>
      </c>
      <c r="C709" s="16" t="s">
        <v>17</v>
      </c>
      <c r="D709" s="16" t="s">
        <v>1643</v>
      </c>
      <c r="E709" s="18">
        <v>3</v>
      </c>
      <c r="F709" s="16">
        <v>2400</v>
      </c>
      <c r="G709" s="16" t="s">
        <v>330</v>
      </c>
      <c r="H709" s="16" t="s">
        <v>356</v>
      </c>
      <c r="I709" s="16" t="s">
        <v>1426</v>
      </c>
      <c r="J709" s="16" t="s">
        <v>22</v>
      </c>
      <c r="K709" s="16">
        <v>2022.8</v>
      </c>
      <c r="L709" s="40"/>
      <c r="M709" s="40" t="s">
        <v>1427</v>
      </c>
    </row>
    <row r="710" s="1" customFormat="1" ht="18" customHeight="1" spans="1:13">
      <c r="A710" s="16">
        <f t="shared" si="27"/>
        <v>707</v>
      </c>
      <c r="B710" s="16" t="s">
        <v>1563</v>
      </c>
      <c r="C710" s="16" t="s">
        <v>17</v>
      </c>
      <c r="D710" s="16" t="s">
        <v>1644</v>
      </c>
      <c r="E710" s="18">
        <v>3</v>
      </c>
      <c r="F710" s="16">
        <v>2400</v>
      </c>
      <c r="G710" s="16" t="s">
        <v>330</v>
      </c>
      <c r="H710" s="16" t="s">
        <v>356</v>
      </c>
      <c r="I710" s="16" t="s">
        <v>1426</v>
      </c>
      <c r="J710" s="16" t="s">
        <v>22</v>
      </c>
      <c r="K710" s="16">
        <v>2022.8</v>
      </c>
      <c r="L710" s="40"/>
      <c r="M710" s="40" t="s">
        <v>1427</v>
      </c>
    </row>
    <row r="711" s="1" customFormat="1" ht="18" customHeight="1" spans="1:13">
      <c r="A711" s="16">
        <f t="shared" si="27"/>
        <v>708</v>
      </c>
      <c r="B711" s="16" t="s">
        <v>1645</v>
      </c>
      <c r="C711" s="16" t="s">
        <v>17</v>
      </c>
      <c r="D711" s="16" t="s">
        <v>1646</v>
      </c>
      <c r="E711" s="18">
        <v>3</v>
      </c>
      <c r="F711" s="16">
        <v>2400</v>
      </c>
      <c r="G711" s="16" t="s">
        <v>330</v>
      </c>
      <c r="H711" s="16" t="s">
        <v>351</v>
      </c>
      <c r="I711" s="16" t="s">
        <v>1426</v>
      </c>
      <c r="J711" s="16" t="s">
        <v>22</v>
      </c>
      <c r="K711" s="16">
        <v>2023.8</v>
      </c>
      <c r="L711" s="40"/>
      <c r="M711" s="40" t="s">
        <v>1427</v>
      </c>
    </row>
    <row r="712" s="1" customFormat="1" ht="18" customHeight="1" spans="1:13">
      <c r="A712" s="16">
        <f t="shared" si="27"/>
        <v>709</v>
      </c>
      <c r="B712" s="16" t="s">
        <v>1647</v>
      </c>
      <c r="C712" s="16" t="s">
        <v>30</v>
      </c>
      <c r="D712" s="16" t="s">
        <v>1648</v>
      </c>
      <c r="E712" s="18">
        <v>3</v>
      </c>
      <c r="F712" s="16">
        <v>2400</v>
      </c>
      <c r="G712" s="16" t="s">
        <v>330</v>
      </c>
      <c r="H712" s="16" t="s">
        <v>361</v>
      </c>
      <c r="I712" s="16" t="s">
        <v>1426</v>
      </c>
      <c r="J712" s="16" t="s">
        <v>22</v>
      </c>
      <c r="K712" s="16">
        <v>2022.8</v>
      </c>
      <c r="L712" s="40"/>
      <c r="M712" s="40" t="s">
        <v>1427</v>
      </c>
    </row>
    <row r="713" s="1" customFormat="1" ht="18" customHeight="1" spans="1:13">
      <c r="A713" s="16">
        <f t="shared" si="27"/>
        <v>710</v>
      </c>
      <c r="B713" s="16" t="s">
        <v>78</v>
      </c>
      <c r="C713" s="16" t="s">
        <v>17</v>
      </c>
      <c r="D713" s="16" t="s">
        <v>1649</v>
      </c>
      <c r="E713" s="18">
        <v>3</v>
      </c>
      <c r="F713" s="16">
        <v>2400</v>
      </c>
      <c r="G713" s="16" t="s">
        <v>330</v>
      </c>
      <c r="H713" s="16" t="s">
        <v>363</v>
      </c>
      <c r="I713" s="16" t="s">
        <v>1426</v>
      </c>
      <c r="J713" s="16" t="s">
        <v>22</v>
      </c>
      <c r="K713" s="16" t="s">
        <v>208</v>
      </c>
      <c r="L713" s="40"/>
      <c r="M713" s="40" t="s">
        <v>1427</v>
      </c>
    </row>
    <row r="714" s="1" customFormat="1" ht="18" customHeight="1" spans="1:13">
      <c r="A714" s="16">
        <f t="shared" si="27"/>
        <v>711</v>
      </c>
      <c r="B714" s="16" t="s">
        <v>62</v>
      </c>
      <c r="C714" s="16" t="s">
        <v>30</v>
      </c>
      <c r="D714" s="16" t="s">
        <v>1650</v>
      </c>
      <c r="E714" s="18">
        <v>3</v>
      </c>
      <c r="F714" s="16">
        <v>2400</v>
      </c>
      <c r="G714" s="16" t="s">
        <v>330</v>
      </c>
      <c r="H714" s="16" t="s">
        <v>367</v>
      </c>
      <c r="I714" s="16" t="s">
        <v>1426</v>
      </c>
      <c r="J714" s="16" t="s">
        <v>22</v>
      </c>
      <c r="K714" s="16" t="s">
        <v>208</v>
      </c>
      <c r="L714" s="40"/>
      <c r="M714" s="40" t="s">
        <v>1427</v>
      </c>
    </row>
    <row r="715" s="1" customFormat="1" ht="18" customHeight="1" spans="1:13">
      <c r="A715" s="16">
        <f t="shared" si="27"/>
        <v>712</v>
      </c>
      <c r="B715" s="16" t="s">
        <v>1651</v>
      </c>
      <c r="C715" s="16" t="s">
        <v>30</v>
      </c>
      <c r="D715" s="16" t="s">
        <v>1652</v>
      </c>
      <c r="E715" s="18">
        <v>3</v>
      </c>
      <c r="F715" s="16">
        <v>2400</v>
      </c>
      <c r="G715" s="16" t="s">
        <v>330</v>
      </c>
      <c r="H715" s="16" t="s">
        <v>377</v>
      </c>
      <c r="I715" s="16" t="s">
        <v>1426</v>
      </c>
      <c r="J715" s="16" t="s">
        <v>22</v>
      </c>
      <c r="K715" s="16" t="s">
        <v>208</v>
      </c>
      <c r="L715" s="40"/>
      <c r="M715" s="40" t="s">
        <v>1427</v>
      </c>
    </row>
    <row r="716" s="1" customFormat="1" ht="18" customHeight="1" spans="1:13">
      <c r="A716" s="16">
        <f t="shared" si="27"/>
        <v>713</v>
      </c>
      <c r="B716" s="16" t="s">
        <v>1653</v>
      </c>
      <c r="C716" s="16" t="s">
        <v>30</v>
      </c>
      <c r="D716" s="16" t="s">
        <v>1654</v>
      </c>
      <c r="E716" s="18">
        <v>3</v>
      </c>
      <c r="F716" s="16">
        <v>2400</v>
      </c>
      <c r="G716" s="16" t="s">
        <v>330</v>
      </c>
      <c r="H716" s="16" t="s">
        <v>382</v>
      </c>
      <c r="I716" s="16" t="s">
        <v>1426</v>
      </c>
      <c r="J716" s="16" t="s">
        <v>22</v>
      </c>
      <c r="K716" s="16" t="s">
        <v>96</v>
      </c>
      <c r="L716" s="40" t="s">
        <v>1655</v>
      </c>
      <c r="M716" s="40" t="s">
        <v>1427</v>
      </c>
    </row>
    <row r="717" s="1" customFormat="1" ht="18" customHeight="1" spans="1:13">
      <c r="A717" s="16">
        <f t="shared" si="27"/>
        <v>714</v>
      </c>
      <c r="B717" s="16" t="s">
        <v>352</v>
      </c>
      <c r="C717" s="16" t="s">
        <v>17</v>
      </c>
      <c r="D717" s="16" t="s">
        <v>1656</v>
      </c>
      <c r="E717" s="18">
        <v>3</v>
      </c>
      <c r="F717" s="16">
        <v>2400</v>
      </c>
      <c r="G717" s="16" t="s">
        <v>330</v>
      </c>
      <c r="H717" s="16" t="s">
        <v>382</v>
      </c>
      <c r="I717" s="16" t="s">
        <v>1426</v>
      </c>
      <c r="J717" s="16" t="s">
        <v>22</v>
      </c>
      <c r="K717" s="16" t="s">
        <v>96</v>
      </c>
      <c r="L717" s="40" t="s">
        <v>1655</v>
      </c>
      <c r="M717" s="40" t="s">
        <v>1427</v>
      </c>
    </row>
    <row r="718" s="1" customFormat="1" ht="18" customHeight="1" spans="1:13">
      <c r="A718" s="16">
        <f t="shared" ref="A718:A727" si="28">ROW()-3</f>
        <v>715</v>
      </c>
      <c r="B718" s="16" t="s">
        <v>1657</v>
      </c>
      <c r="C718" s="16" t="s">
        <v>17</v>
      </c>
      <c r="D718" s="16" t="s">
        <v>1658</v>
      </c>
      <c r="E718" s="18">
        <v>3</v>
      </c>
      <c r="F718" s="16">
        <v>2400</v>
      </c>
      <c r="G718" s="16" t="s">
        <v>330</v>
      </c>
      <c r="H718" s="16" t="s">
        <v>382</v>
      </c>
      <c r="I718" s="16" t="s">
        <v>1426</v>
      </c>
      <c r="J718" s="16" t="s">
        <v>22</v>
      </c>
      <c r="K718" s="16" t="s">
        <v>936</v>
      </c>
      <c r="L718" s="40" t="s">
        <v>1655</v>
      </c>
      <c r="M718" s="40" t="s">
        <v>1427</v>
      </c>
    </row>
    <row r="719" s="1" customFormat="1" ht="18" customHeight="1" spans="1:13">
      <c r="A719" s="16">
        <f t="shared" si="28"/>
        <v>716</v>
      </c>
      <c r="B719" s="16" t="s">
        <v>1659</v>
      </c>
      <c r="C719" s="16" t="s">
        <v>17</v>
      </c>
      <c r="D719" s="16" t="s">
        <v>1660</v>
      </c>
      <c r="E719" s="18">
        <v>3</v>
      </c>
      <c r="F719" s="16">
        <v>2400</v>
      </c>
      <c r="G719" s="16" t="s">
        <v>330</v>
      </c>
      <c r="H719" s="16" t="s">
        <v>382</v>
      </c>
      <c r="I719" s="16" t="s">
        <v>1426</v>
      </c>
      <c r="J719" s="16" t="s">
        <v>22</v>
      </c>
      <c r="K719" s="16" t="s">
        <v>936</v>
      </c>
      <c r="L719" s="40" t="s">
        <v>1655</v>
      </c>
      <c r="M719" s="40" t="s">
        <v>1427</v>
      </c>
    </row>
    <row r="720" s="1" customFormat="1" ht="18" customHeight="1" spans="1:13">
      <c r="A720" s="16">
        <f t="shared" si="28"/>
        <v>717</v>
      </c>
      <c r="B720" s="16" t="s">
        <v>1661</v>
      </c>
      <c r="C720" s="16" t="s">
        <v>30</v>
      </c>
      <c r="D720" s="16" t="s">
        <v>1662</v>
      </c>
      <c r="E720" s="18">
        <v>3</v>
      </c>
      <c r="F720" s="16">
        <v>2400</v>
      </c>
      <c r="G720" s="16" t="s">
        <v>330</v>
      </c>
      <c r="H720" s="16" t="s">
        <v>382</v>
      </c>
      <c r="I720" s="16" t="s">
        <v>1426</v>
      </c>
      <c r="J720" s="16" t="s">
        <v>22</v>
      </c>
      <c r="K720" s="16" t="s">
        <v>936</v>
      </c>
      <c r="L720" s="40" t="s">
        <v>1655</v>
      </c>
      <c r="M720" s="40" t="s">
        <v>1427</v>
      </c>
    </row>
    <row r="721" s="1" customFormat="1" ht="18" customHeight="1" spans="1:13">
      <c r="A721" s="16">
        <f t="shared" si="28"/>
        <v>718</v>
      </c>
      <c r="B721" s="16" t="s">
        <v>62</v>
      </c>
      <c r="C721" s="16" t="s">
        <v>30</v>
      </c>
      <c r="D721" s="16" t="s">
        <v>1663</v>
      </c>
      <c r="E721" s="18">
        <v>3</v>
      </c>
      <c r="F721" s="16">
        <v>2400</v>
      </c>
      <c r="G721" s="16" t="s">
        <v>330</v>
      </c>
      <c r="H721" s="16" t="s">
        <v>382</v>
      </c>
      <c r="I721" s="16" t="s">
        <v>1426</v>
      </c>
      <c r="J721" s="16" t="s">
        <v>22</v>
      </c>
      <c r="K721" s="16" t="s">
        <v>936</v>
      </c>
      <c r="L721" s="40" t="s">
        <v>1655</v>
      </c>
      <c r="M721" s="40" t="s">
        <v>1427</v>
      </c>
    </row>
    <row r="722" s="1" customFormat="1" ht="18" customHeight="1" spans="1:13">
      <c r="A722" s="16">
        <f t="shared" si="28"/>
        <v>719</v>
      </c>
      <c r="B722" s="16" t="s">
        <v>1664</v>
      </c>
      <c r="C722" s="16" t="s">
        <v>17</v>
      </c>
      <c r="D722" s="16" t="s">
        <v>1665</v>
      </c>
      <c r="E722" s="18">
        <v>3</v>
      </c>
      <c r="F722" s="16">
        <v>2400</v>
      </c>
      <c r="G722" s="16" t="s">
        <v>330</v>
      </c>
      <c r="H722" s="16" t="s">
        <v>382</v>
      </c>
      <c r="I722" s="16" t="s">
        <v>1426</v>
      </c>
      <c r="J722" s="16" t="s">
        <v>22</v>
      </c>
      <c r="K722" s="16" t="s">
        <v>292</v>
      </c>
      <c r="L722" s="40" t="s">
        <v>1655</v>
      </c>
      <c r="M722" s="40" t="s">
        <v>1427</v>
      </c>
    </row>
    <row r="723" s="1" customFormat="1" ht="18" customHeight="1" spans="1:13">
      <c r="A723" s="16">
        <f t="shared" si="28"/>
        <v>720</v>
      </c>
      <c r="B723" s="16" t="s">
        <v>1666</v>
      </c>
      <c r="C723" s="16" t="s">
        <v>17</v>
      </c>
      <c r="D723" s="16" t="s">
        <v>1667</v>
      </c>
      <c r="E723" s="18">
        <v>3</v>
      </c>
      <c r="F723" s="16">
        <v>2400</v>
      </c>
      <c r="G723" s="16" t="s">
        <v>330</v>
      </c>
      <c r="H723" s="16" t="s">
        <v>387</v>
      </c>
      <c r="I723" s="16" t="s">
        <v>1426</v>
      </c>
      <c r="J723" s="16" t="s">
        <v>22</v>
      </c>
      <c r="K723" s="16" t="s">
        <v>208</v>
      </c>
      <c r="L723" s="40"/>
      <c r="M723" s="40" t="s">
        <v>1427</v>
      </c>
    </row>
    <row r="724" s="1" customFormat="1" ht="18" customHeight="1" spans="1:13">
      <c r="A724" s="16">
        <f t="shared" si="28"/>
        <v>721</v>
      </c>
      <c r="B724" s="16" t="s">
        <v>1668</v>
      </c>
      <c r="C724" s="16" t="s">
        <v>30</v>
      </c>
      <c r="D724" s="16" t="s">
        <v>1669</v>
      </c>
      <c r="E724" s="18">
        <v>3</v>
      </c>
      <c r="F724" s="16">
        <v>2400</v>
      </c>
      <c r="G724" s="16" t="s">
        <v>330</v>
      </c>
      <c r="H724" s="16" t="s">
        <v>393</v>
      </c>
      <c r="I724" s="16" t="s">
        <v>1426</v>
      </c>
      <c r="J724" s="16" t="s">
        <v>22</v>
      </c>
      <c r="K724" s="16" t="s">
        <v>247</v>
      </c>
      <c r="L724" s="40"/>
      <c r="M724" s="40" t="s">
        <v>1427</v>
      </c>
    </row>
    <row r="725" s="1" customFormat="1" ht="18" customHeight="1" spans="1:13">
      <c r="A725" s="16">
        <f t="shared" si="28"/>
        <v>722</v>
      </c>
      <c r="B725" s="16" t="s">
        <v>1577</v>
      </c>
      <c r="C725" s="16" t="s">
        <v>30</v>
      </c>
      <c r="D725" s="16" t="s">
        <v>1670</v>
      </c>
      <c r="E725" s="18">
        <v>3</v>
      </c>
      <c r="F725" s="16">
        <v>2400</v>
      </c>
      <c r="G725" s="16" t="s">
        <v>330</v>
      </c>
      <c r="H725" s="16" t="s">
        <v>401</v>
      </c>
      <c r="I725" s="16" t="s">
        <v>1426</v>
      </c>
      <c r="J725" s="16" t="s">
        <v>32</v>
      </c>
      <c r="K725" s="16" t="s">
        <v>208</v>
      </c>
      <c r="L725" s="40"/>
      <c r="M725" s="40" t="s">
        <v>1427</v>
      </c>
    </row>
    <row r="726" s="1" customFormat="1" ht="18" customHeight="1" spans="1:13">
      <c r="A726" s="16">
        <f t="shared" si="28"/>
        <v>723</v>
      </c>
      <c r="B726" s="16" t="s">
        <v>1671</v>
      </c>
      <c r="C726" s="16" t="s">
        <v>30</v>
      </c>
      <c r="D726" s="16" t="s">
        <v>1672</v>
      </c>
      <c r="E726" s="18">
        <v>3</v>
      </c>
      <c r="F726" s="16">
        <v>2400</v>
      </c>
      <c r="G726" s="16" t="s">
        <v>330</v>
      </c>
      <c r="H726" s="16" t="s">
        <v>401</v>
      </c>
      <c r="I726" s="16" t="s">
        <v>1426</v>
      </c>
      <c r="J726" s="16" t="s">
        <v>32</v>
      </c>
      <c r="K726" s="16" t="s">
        <v>247</v>
      </c>
      <c r="L726" s="40"/>
      <c r="M726" s="40" t="s">
        <v>1427</v>
      </c>
    </row>
    <row r="727" s="1" customFormat="1" ht="18" customHeight="1" spans="1:13">
      <c r="A727" s="16">
        <f t="shared" si="28"/>
        <v>724</v>
      </c>
      <c r="B727" s="16" t="s">
        <v>1673</v>
      </c>
      <c r="C727" s="16" t="s">
        <v>30</v>
      </c>
      <c r="D727" s="16" t="s">
        <v>1674</v>
      </c>
      <c r="E727" s="18">
        <v>3</v>
      </c>
      <c r="F727" s="16">
        <v>2400</v>
      </c>
      <c r="G727" s="16" t="s">
        <v>330</v>
      </c>
      <c r="H727" s="16" t="s">
        <v>398</v>
      </c>
      <c r="I727" s="16" t="s">
        <v>1426</v>
      </c>
      <c r="J727" s="16" t="s">
        <v>22</v>
      </c>
      <c r="K727" s="16" t="s">
        <v>208</v>
      </c>
      <c r="L727" s="40"/>
      <c r="M727" s="40" t="s">
        <v>1427</v>
      </c>
    </row>
    <row r="728" s="1" customFormat="1" ht="18" customHeight="1" spans="1:13">
      <c r="A728" s="16">
        <f t="shared" ref="A728:A737" si="29">ROW()-3</f>
        <v>725</v>
      </c>
      <c r="B728" s="16" t="s">
        <v>1675</v>
      </c>
      <c r="C728" s="16" t="s">
        <v>30</v>
      </c>
      <c r="D728" s="16" t="s">
        <v>1676</v>
      </c>
      <c r="E728" s="18">
        <v>3</v>
      </c>
      <c r="F728" s="16">
        <v>2400</v>
      </c>
      <c r="G728" s="16" t="s">
        <v>330</v>
      </c>
      <c r="H728" s="16" t="s">
        <v>395</v>
      </c>
      <c r="I728" s="16" t="s">
        <v>1426</v>
      </c>
      <c r="J728" s="16" t="s">
        <v>22</v>
      </c>
      <c r="K728" s="16" t="s">
        <v>208</v>
      </c>
      <c r="L728" s="40"/>
      <c r="M728" s="40" t="s">
        <v>1427</v>
      </c>
    </row>
    <row r="729" s="1" customFormat="1" ht="18" customHeight="1" spans="1:13">
      <c r="A729" s="16">
        <f t="shared" si="29"/>
        <v>726</v>
      </c>
      <c r="B729" s="16" t="s">
        <v>289</v>
      </c>
      <c r="C729" s="16" t="s">
        <v>30</v>
      </c>
      <c r="D729" s="16" t="s">
        <v>1677</v>
      </c>
      <c r="E729" s="18">
        <v>3</v>
      </c>
      <c r="F729" s="16">
        <v>2400</v>
      </c>
      <c r="G729" s="16" t="s">
        <v>330</v>
      </c>
      <c r="H729" s="16" t="s">
        <v>331</v>
      </c>
      <c r="I729" s="16" t="s">
        <v>1426</v>
      </c>
      <c r="J729" s="16" t="s">
        <v>22</v>
      </c>
      <c r="K729" s="16" t="s">
        <v>208</v>
      </c>
      <c r="L729" s="40"/>
      <c r="M729" s="40" t="s">
        <v>1427</v>
      </c>
    </row>
    <row r="730" s="1" customFormat="1" ht="18" customHeight="1" spans="1:13">
      <c r="A730" s="16">
        <f t="shared" si="29"/>
        <v>727</v>
      </c>
      <c r="B730" s="16" t="s">
        <v>1678</v>
      </c>
      <c r="C730" s="16" t="s">
        <v>30</v>
      </c>
      <c r="D730" s="16" t="s">
        <v>1679</v>
      </c>
      <c r="E730" s="18">
        <v>3</v>
      </c>
      <c r="F730" s="16">
        <v>2400</v>
      </c>
      <c r="G730" s="16" t="s">
        <v>330</v>
      </c>
      <c r="H730" s="16" t="s">
        <v>331</v>
      </c>
      <c r="I730" s="16" t="s">
        <v>1426</v>
      </c>
      <c r="J730" s="16" t="s">
        <v>22</v>
      </c>
      <c r="K730" s="16" t="s">
        <v>208</v>
      </c>
      <c r="L730" s="40"/>
      <c r="M730" s="40" t="s">
        <v>1427</v>
      </c>
    </row>
    <row r="731" s="1" customFormat="1" ht="18" customHeight="1" spans="1:13">
      <c r="A731" s="16">
        <f t="shared" si="29"/>
        <v>728</v>
      </c>
      <c r="B731" s="20" t="s">
        <v>1680</v>
      </c>
      <c r="C731" s="20" t="s">
        <v>30</v>
      </c>
      <c r="D731" s="52" t="s">
        <v>1681</v>
      </c>
      <c r="E731" s="20">
        <v>3</v>
      </c>
      <c r="F731" s="68">
        <v>2400</v>
      </c>
      <c r="G731" s="51" t="s">
        <v>184</v>
      </c>
      <c r="H731" s="40" t="s">
        <v>194</v>
      </c>
      <c r="I731" s="40" t="s">
        <v>1426</v>
      </c>
      <c r="J731" s="40" t="s">
        <v>22</v>
      </c>
      <c r="K731" s="40">
        <v>2022.08</v>
      </c>
      <c r="L731" s="40" t="s">
        <v>566</v>
      </c>
      <c r="M731" s="40" t="s">
        <v>1427</v>
      </c>
    </row>
    <row r="732" s="1" customFormat="1" ht="18" customHeight="1" spans="1:13">
      <c r="A732" s="16">
        <f t="shared" si="29"/>
        <v>729</v>
      </c>
      <c r="B732" s="20" t="s">
        <v>1682</v>
      </c>
      <c r="C732" s="20" t="s">
        <v>17</v>
      </c>
      <c r="D732" s="52" t="s">
        <v>1683</v>
      </c>
      <c r="E732" s="20">
        <v>3</v>
      </c>
      <c r="F732" s="68">
        <v>2400</v>
      </c>
      <c r="G732" s="51" t="s">
        <v>184</v>
      </c>
      <c r="H732" s="40" t="s">
        <v>194</v>
      </c>
      <c r="I732" s="40" t="s">
        <v>1426</v>
      </c>
      <c r="J732" s="40" t="s">
        <v>22</v>
      </c>
      <c r="K732" s="40">
        <v>2022.08</v>
      </c>
      <c r="L732" s="40" t="s">
        <v>566</v>
      </c>
      <c r="M732" s="40" t="s">
        <v>1427</v>
      </c>
    </row>
    <row r="733" s="1" customFormat="1" ht="18" customHeight="1" spans="1:13">
      <c r="A733" s="16">
        <f t="shared" si="29"/>
        <v>730</v>
      </c>
      <c r="B733" s="20" t="s">
        <v>1684</v>
      </c>
      <c r="C733" s="20" t="s">
        <v>30</v>
      </c>
      <c r="D733" s="52" t="s">
        <v>1685</v>
      </c>
      <c r="E733" s="20">
        <v>3</v>
      </c>
      <c r="F733" s="68">
        <v>2400</v>
      </c>
      <c r="G733" s="51" t="s">
        <v>184</v>
      </c>
      <c r="H733" s="40" t="s">
        <v>194</v>
      </c>
      <c r="I733" s="40" t="s">
        <v>1426</v>
      </c>
      <c r="J733" s="40" t="s">
        <v>32</v>
      </c>
      <c r="K733" s="40">
        <v>2022.08</v>
      </c>
      <c r="L733" s="40" t="s">
        <v>566</v>
      </c>
      <c r="M733" s="40" t="s">
        <v>1427</v>
      </c>
    </row>
    <row r="734" s="4" customFormat="1" ht="18" customHeight="1" spans="1:13">
      <c r="A734" s="106">
        <f t="shared" si="29"/>
        <v>731</v>
      </c>
      <c r="B734" s="87" t="s">
        <v>1686</v>
      </c>
      <c r="C734" s="87" t="s">
        <v>30</v>
      </c>
      <c r="D734" s="87" t="s">
        <v>1687</v>
      </c>
      <c r="E734" s="86">
        <v>3</v>
      </c>
      <c r="F734" s="145">
        <v>2400</v>
      </c>
      <c r="G734" s="86" t="s">
        <v>184</v>
      </c>
      <c r="H734" s="86" t="s">
        <v>207</v>
      </c>
      <c r="I734" s="147" t="s">
        <v>1426</v>
      </c>
      <c r="J734" s="88" t="s">
        <v>32</v>
      </c>
      <c r="K734" s="86" t="s">
        <v>208</v>
      </c>
      <c r="L734" s="88" t="s">
        <v>566</v>
      </c>
      <c r="M734" s="88" t="s">
        <v>1427</v>
      </c>
    </row>
    <row r="735" s="1" customFormat="1" ht="18" customHeight="1" spans="1:13">
      <c r="A735" s="16">
        <f t="shared" si="29"/>
        <v>732</v>
      </c>
      <c r="B735" s="57" t="s">
        <v>1495</v>
      </c>
      <c r="C735" s="57" t="s">
        <v>30</v>
      </c>
      <c r="D735" s="57" t="s">
        <v>1688</v>
      </c>
      <c r="E735" s="20">
        <v>3</v>
      </c>
      <c r="F735" s="146">
        <v>2400</v>
      </c>
      <c r="G735" s="20" t="s">
        <v>184</v>
      </c>
      <c r="H735" s="20" t="s">
        <v>207</v>
      </c>
      <c r="I735" s="52" t="s">
        <v>1426</v>
      </c>
      <c r="J735" s="40" t="s">
        <v>22</v>
      </c>
      <c r="K735" s="20" t="s">
        <v>208</v>
      </c>
      <c r="L735" s="40" t="s">
        <v>566</v>
      </c>
      <c r="M735" s="40" t="s">
        <v>1427</v>
      </c>
    </row>
    <row r="736" s="1" customFormat="1" ht="18" customHeight="1" spans="1:13">
      <c r="A736" s="16">
        <f t="shared" si="29"/>
        <v>733</v>
      </c>
      <c r="B736" s="52" t="s">
        <v>41</v>
      </c>
      <c r="C736" s="52" t="s">
        <v>30</v>
      </c>
      <c r="D736" s="52" t="s">
        <v>1689</v>
      </c>
      <c r="E736" s="20">
        <v>3</v>
      </c>
      <c r="F736" s="146">
        <v>2400</v>
      </c>
      <c r="G736" s="20" t="s">
        <v>184</v>
      </c>
      <c r="H736" s="20" t="s">
        <v>207</v>
      </c>
      <c r="I736" s="52" t="s">
        <v>1426</v>
      </c>
      <c r="J736" s="40" t="s">
        <v>22</v>
      </c>
      <c r="K736" s="20" t="s">
        <v>208</v>
      </c>
      <c r="L736" s="40" t="s">
        <v>566</v>
      </c>
      <c r="M736" s="40" t="s">
        <v>1427</v>
      </c>
    </row>
    <row r="737" s="1" customFormat="1" ht="18" customHeight="1" spans="1:13">
      <c r="A737" s="16">
        <f t="shared" si="29"/>
        <v>734</v>
      </c>
      <c r="B737" s="20" t="s">
        <v>1577</v>
      </c>
      <c r="C737" s="20" t="s">
        <v>30</v>
      </c>
      <c r="D737" s="20" t="s">
        <v>1690</v>
      </c>
      <c r="E737" s="20">
        <v>3</v>
      </c>
      <c r="F737" s="146">
        <v>2400</v>
      </c>
      <c r="G737" s="20" t="s">
        <v>184</v>
      </c>
      <c r="H737" s="20" t="s">
        <v>207</v>
      </c>
      <c r="I737" s="20" t="s">
        <v>1426</v>
      </c>
      <c r="J737" s="20" t="s">
        <v>22</v>
      </c>
      <c r="K737" s="20" t="s">
        <v>208</v>
      </c>
      <c r="L737" s="40" t="s">
        <v>566</v>
      </c>
      <c r="M737" s="40" t="s">
        <v>1427</v>
      </c>
    </row>
    <row r="738" s="1" customFormat="1" ht="18" customHeight="1" spans="1:13">
      <c r="A738" s="16">
        <f t="shared" ref="A738:A747" si="30">ROW()-3</f>
        <v>735</v>
      </c>
      <c r="B738" s="20" t="s">
        <v>287</v>
      </c>
      <c r="C738" s="20" t="s">
        <v>17</v>
      </c>
      <c r="D738" s="20" t="s">
        <v>1691</v>
      </c>
      <c r="E738" s="20">
        <v>3</v>
      </c>
      <c r="F738" s="146">
        <v>2400</v>
      </c>
      <c r="G738" s="20" t="s">
        <v>184</v>
      </c>
      <c r="H738" s="20" t="s">
        <v>207</v>
      </c>
      <c r="I738" s="20" t="s">
        <v>1426</v>
      </c>
      <c r="J738" s="20" t="s">
        <v>22</v>
      </c>
      <c r="K738" s="20" t="s">
        <v>208</v>
      </c>
      <c r="L738" s="40" t="s">
        <v>566</v>
      </c>
      <c r="M738" s="40" t="s">
        <v>1427</v>
      </c>
    </row>
    <row r="739" s="1" customFormat="1" ht="18" customHeight="1" spans="1:13">
      <c r="A739" s="16">
        <f t="shared" si="30"/>
        <v>736</v>
      </c>
      <c r="B739" s="20" t="s">
        <v>572</v>
      </c>
      <c r="C739" s="20" t="s">
        <v>30</v>
      </c>
      <c r="D739" s="20" t="s">
        <v>1692</v>
      </c>
      <c r="E739" s="20">
        <v>2</v>
      </c>
      <c r="F739" s="146">
        <v>1600</v>
      </c>
      <c r="G739" s="20" t="s">
        <v>184</v>
      </c>
      <c r="H739" s="20" t="s">
        <v>207</v>
      </c>
      <c r="I739" s="20" t="s">
        <v>1426</v>
      </c>
      <c r="J739" s="20" t="s">
        <v>22</v>
      </c>
      <c r="K739" s="20" t="s">
        <v>1054</v>
      </c>
      <c r="L739" s="20" t="s">
        <v>1492</v>
      </c>
      <c r="M739" s="40" t="s">
        <v>1427</v>
      </c>
    </row>
    <row r="740" s="1" customFormat="1" ht="18" customHeight="1" spans="1:13">
      <c r="A740" s="16">
        <f t="shared" si="30"/>
        <v>737</v>
      </c>
      <c r="B740" s="20" t="s">
        <v>633</v>
      </c>
      <c r="C740" s="20" t="s">
        <v>30</v>
      </c>
      <c r="D740" s="20" t="s">
        <v>1693</v>
      </c>
      <c r="E740" s="20">
        <v>3</v>
      </c>
      <c r="F740" s="146">
        <v>2400</v>
      </c>
      <c r="G740" s="20" t="s">
        <v>184</v>
      </c>
      <c r="H740" s="20" t="s">
        <v>214</v>
      </c>
      <c r="I740" s="20" t="s">
        <v>1426</v>
      </c>
      <c r="J740" s="20" t="s">
        <v>32</v>
      </c>
      <c r="K740" s="20">
        <v>2022.8</v>
      </c>
      <c r="L740" s="40" t="s">
        <v>566</v>
      </c>
      <c r="M740" s="40" t="s">
        <v>1427</v>
      </c>
    </row>
    <row r="741" s="1" customFormat="1" ht="18" customHeight="1" spans="1:13">
      <c r="A741" s="16">
        <f t="shared" si="30"/>
        <v>738</v>
      </c>
      <c r="B741" s="20" t="s">
        <v>122</v>
      </c>
      <c r="C741" s="20" t="s">
        <v>30</v>
      </c>
      <c r="D741" s="20" t="s">
        <v>1694</v>
      </c>
      <c r="E741" s="20">
        <v>3</v>
      </c>
      <c r="F741" s="146">
        <v>2400</v>
      </c>
      <c r="G741" s="20" t="s">
        <v>184</v>
      </c>
      <c r="H741" s="20" t="s">
        <v>214</v>
      </c>
      <c r="I741" s="20" t="s">
        <v>1426</v>
      </c>
      <c r="J741" s="20" t="s">
        <v>22</v>
      </c>
      <c r="K741" s="20">
        <v>2022.8</v>
      </c>
      <c r="L741" s="40" t="s">
        <v>566</v>
      </c>
      <c r="M741" s="40" t="s">
        <v>1427</v>
      </c>
    </row>
    <row r="742" s="1" customFormat="1" ht="18" customHeight="1" spans="1:13">
      <c r="A742" s="16">
        <f t="shared" si="30"/>
        <v>739</v>
      </c>
      <c r="B742" s="20" t="s">
        <v>1695</v>
      </c>
      <c r="C742" s="20" t="s">
        <v>30</v>
      </c>
      <c r="D742" s="20" t="s">
        <v>1696</v>
      </c>
      <c r="E742" s="20">
        <v>3</v>
      </c>
      <c r="F742" s="146">
        <v>2400</v>
      </c>
      <c r="G742" s="20" t="s">
        <v>184</v>
      </c>
      <c r="H742" s="20" t="s">
        <v>219</v>
      </c>
      <c r="I742" s="20" t="s">
        <v>1426</v>
      </c>
      <c r="J742" s="20" t="s">
        <v>22</v>
      </c>
      <c r="K742" s="20">
        <v>2022.7</v>
      </c>
      <c r="L742" s="40" t="s">
        <v>1697</v>
      </c>
      <c r="M742" s="40" t="s">
        <v>1427</v>
      </c>
    </row>
    <row r="743" s="1" customFormat="1" ht="18" customHeight="1" spans="1:13">
      <c r="A743" s="16">
        <f t="shared" si="30"/>
        <v>740</v>
      </c>
      <c r="B743" s="20" t="s">
        <v>1698</v>
      </c>
      <c r="C743" s="20" t="s">
        <v>30</v>
      </c>
      <c r="D743" s="20" t="s">
        <v>1699</v>
      </c>
      <c r="E743" s="20">
        <v>3</v>
      </c>
      <c r="F743" s="146">
        <v>2400</v>
      </c>
      <c r="G743" s="20" t="s">
        <v>184</v>
      </c>
      <c r="H743" s="20" t="s">
        <v>219</v>
      </c>
      <c r="I743" s="20" t="s">
        <v>1426</v>
      </c>
      <c r="J743" s="20" t="s">
        <v>22</v>
      </c>
      <c r="K743" s="20">
        <v>2022.7</v>
      </c>
      <c r="L743" s="40" t="s">
        <v>1697</v>
      </c>
      <c r="M743" s="40" t="s">
        <v>1427</v>
      </c>
    </row>
    <row r="744" s="1" customFormat="1" ht="18" customHeight="1" spans="1:13">
      <c r="A744" s="16">
        <f t="shared" si="30"/>
        <v>741</v>
      </c>
      <c r="B744" s="20" t="s">
        <v>1700</v>
      </c>
      <c r="C744" s="20" t="s">
        <v>17</v>
      </c>
      <c r="D744" s="20" t="s">
        <v>1701</v>
      </c>
      <c r="E744" s="20">
        <v>3</v>
      </c>
      <c r="F744" s="146">
        <v>2400</v>
      </c>
      <c r="G744" s="20" t="s">
        <v>184</v>
      </c>
      <c r="H744" s="20" t="s">
        <v>219</v>
      </c>
      <c r="I744" s="20" t="s">
        <v>1426</v>
      </c>
      <c r="J744" s="20" t="s">
        <v>22</v>
      </c>
      <c r="K744" s="20">
        <v>2022.7</v>
      </c>
      <c r="L744" s="40" t="s">
        <v>1697</v>
      </c>
      <c r="M744" s="40" t="s">
        <v>1427</v>
      </c>
    </row>
    <row r="745" s="1" customFormat="1" ht="18" customHeight="1" spans="1:13">
      <c r="A745" s="16">
        <f t="shared" si="30"/>
        <v>742</v>
      </c>
      <c r="B745" s="20" t="s">
        <v>1702</v>
      </c>
      <c r="C745" s="20" t="s">
        <v>17</v>
      </c>
      <c r="D745" s="20" t="s">
        <v>1703</v>
      </c>
      <c r="E745" s="20">
        <v>3</v>
      </c>
      <c r="F745" s="146">
        <v>2400</v>
      </c>
      <c r="G745" s="20" t="s">
        <v>184</v>
      </c>
      <c r="H745" s="20" t="s">
        <v>239</v>
      </c>
      <c r="I745" s="20" t="s">
        <v>1426</v>
      </c>
      <c r="J745" s="20" t="s">
        <v>22</v>
      </c>
      <c r="K745" s="20" t="s">
        <v>208</v>
      </c>
      <c r="L745" s="40" t="s">
        <v>566</v>
      </c>
      <c r="M745" s="40" t="s">
        <v>1427</v>
      </c>
    </row>
    <row r="746" s="1" customFormat="1" ht="18" customHeight="1" spans="1:13">
      <c r="A746" s="16">
        <f t="shared" si="30"/>
        <v>743</v>
      </c>
      <c r="B746" s="20" t="s">
        <v>78</v>
      </c>
      <c r="C746" s="20" t="s">
        <v>17</v>
      </c>
      <c r="D746" s="20" t="s">
        <v>1704</v>
      </c>
      <c r="E746" s="20">
        <v>3</v>
      </c>
      <c r="F746" s="146">
        <v>2400</v>
      </c>
      <c r="G746" s="20" t="s">
        <v>184</v>
      </c>
      <c r="H746" s="20" t="s">
        <v>246</v>
      </c>
      <c r="I746" s="20" t="s">
        <v>1426</v>
      </c>
      <c r="J746" s="20" t="s">
        <v>22</v>
      </c>
      <c r="K746" s="20" t="s">
        <v>247</v>
      </c>
      <c r="L746" s="40" t="s">
        <v>566</v>
      </c>
      <c r="M746" s="40" t="s">
        <v>1427</v>
      </c>
    </row>
    <row r="747" s="1" customFormat="1" ht="18" customHeight="1" spans="1:13">
      <c r="A747" s="16">
        <f t="shared" si="30"/>
        <v>744</v>
      </c>
      <c r="B747" s="20" t="s">
        <v>1705</v>
      </c>
      <c r="C747" s="20" t="s">
        <v>30</v>
      </c>
      <c r="D747" s="20" t="s">
        <v>1706</v>
      </c>
      <c r="E747" s="20">
        <v>3</v>
      </c>
      <c r="F747" s="146">
        <v>2400</v>
      </c>
      <c r="G747" s="20" t="s">
        <v>184</v>
      </c>
      <c r="H747" s="20" t="s">
        <v>246</v>
      </c>
      <c r="I747" s="20" t="s">
        <v>1426</v>
      </c>
      <c r="J747" s="20" t="s">
        <v>22</v>
      </c>
      <c r="K747" s="20" t="s">
        <v>247</v>
      </c>
      <c r="L747" s="40" t="s">
        <v>566</v>
      </c>
      <c r="M747" s="40" t="s">
        <v>1427</v>
      </c>
    </row>
    <row r="748" s="1" customFormat="1" ht="18" customHeight="1" spans="1:13">
      <c r="A748" s="16">
        <f t="shared" ref="A748:A757" si="31">ROW()-3</f>
        <v>745</v>
      </c>
      <c r="B748" s="20" t="s">
        <v>1707</v>
      </c>
      <c r="C748" s="20" t="s">
        <v>30</v>
      </c>
      <c r="D748" s="20" t="s">
        <v>1708</v>
      </c>
      <c r="E748" s="20">
        <v>3</v>
      </c>
      <c r="F748" s="146">
        <v>2400</v>
      </c>
      <c r="G748" s="20" t="s">
        <v>184</v>
      </c>
      <c r="H748" s="20" t="s">
        <v>254</v>
      </c>
      <c r="I748" s="148" t="s">
        <v>1709</v>
      </c>
      <c r="J748" s="20" t="s">
        <v>22</v>
      </c>
      <c r="K748" s="20" t="s">
        <v>96</v>
      </c>
      <c r="L748" s="40" t="s">
        <v>566</v>
      </c>
      <c r="M748" s="40" t="s">
        <v>1427</v>
      </c>
    </row>
    <row r="749" s="1" customFormat="1" ht="18" customHeight="1" spans="1:13">
      <c r="A749" s="16">
        <f t="shared" si="31"/>
        <v>746</v>
      </c>
      <c r="B749" s="20" t="s">
        <v>1710</v>
      </c>
      <c r="C749" s="20" t="s">
        <v>30</v>
      </c>
      <c r="D749" s="20" t="s">
        <v>1711</v>
      </c>
      <c r="E749" s="20">
        <v>3</v>
      </c>
      <c r="F749" s="146">
        <v>2400</v>
      </c>
      <c r="G749" s="20" t="s">
        <v>184</v>
      </c>
      <c r="H749" s="20" t="s">
        <v>254</v>
      </c>
      <c r="I749" s="148" t="s">
        <v>1709</v>
      </c>
      <c r="J749" s="20" t="s">
        <v>22</v>
      </c>
      <c r="K749" s="20" t="s">
        <v>96</v>
      </c>
      <c r="L749" s="40" t="s">
        <v>566</v>
      </c>
      <c r="M749" s="40" t="s">
        <v>1427</v>
      </c>
    </row>
    <row r="750" s="1" customFormat="1" ht="18" customHeight="1" spans="1:13">
      <c r="A750" s="16">
        <f t="shared" si="31"/>
        <v>747</v>
      </c>
      <c r="B750" s="20" t="s">
        <v>62</v>
      </c>
      <c r="C750" s="20" t="s">
        <v>30</v>
      </c>
      <c r="D750" s="20" t="s">
        <v>1712</v>
      </c>
      <c r="E750" s="20">
        <v>3</v>
      </c>
      <c r="F750" s="146">
        <v>2400</v>
      </c>
      <c r="G750" s="20" t="s">
        <v>184</v>
      </c>
      <c r="H750" s="20" t="s">
        <v>254</v>
      </c>
      <c r="I750" s="148" t="s">
        <v>1709</v>
      </c>
      <c r="J750" s="20" t="s">
        <v>22</v>
      </c>
      <c r="K750" s="20" t="s">
        <v>170</v>
      </c>
      <c r="L750" s="40" t="s">
        <v>1438</v>
      </c>
      <c r="M750" s="40" t="s">
        <v>1427</v>
      </c>
    </row>
    <row r="751" s="1" customFormat="1" ht="18" customHeight="1" spans="1:13">
      <c r="A751" s="16">
        <f t="shared" si="31"/>
        <v>748</v>
      </c>
      <c r="B751" s="20" t="s">
        <v>1713</v>
      </c>
      <c r="C751" s="20" t="s">
        <v>30</v>
      </c>
      <c r="D751" s="20" t="s">
        <v>1714</v>
      </c>
      <c r="E751" s="20">
        <v>3</v>
      </c>
      <c r="F751" s="146">
        <v>2400</v>
      </c>
      <c r="G751" s="20" t="s">
        <v>184</v>
      </c>
      <c r="H751" s="20" t="s">
        <v>280</v>
      </c>
      <c r="I751" s="20" t="s">
        <v>1426</v>
      </c>
      <c r="J751" s="20" t="s">
        <v>32</v>
      </c>
      <c r="K751" s="20" t="s">
        <v>96</v>
      </c>
      <c r="L751" s="40" t="s">
        <v>566</v>
      </c>
      <c r="M751" s="40" t="s">
        <v>1427</v>
      </c>
    </row>
    <row r="752" s="1" customFormat="1" ht="18" customHeight="1" spans="1:13">
      <c r="A752" s="16">
        <f t="shared" si="31"/>
        <v>749</v>
      </c>
      <c r="B752" s="20" t="s">
        <v>242</v>
      </c>
      <c r="C752" s="20" t="s">
        <v>17</v>
      </c>
      <c r="D752" s="20" t="s">
        <v>1715</v>
      </c>
      <c r="E752" s="20">
        <v>3</v>
      </c>
      <c r="F752" s="146">
        <v>2400</v>
      </c>
      <c r="G752" s="20" t="s">
        <v>184</v>
      </c>
      <c r="H752" s="20" t="s">
        <v>291</v>
      </c>
      <c r="I752" s="20" t="s">
        <v>1426</v>
      </c>
      <c r="J752" s="20" t="s">
        <v>22</v>
      </c>
      <c r="K752" s="20" t="s">
        <v>292</v>
      </c>
      <c r="L752" s="40" t="s">
        <v>566</v>
      </c>
      <c r="M752" s="40" t="s">
        <v>1427</v>
      </c>
    </row>
    <row r="753" s="1" customFormat="1" ht="18" customHeight="1" spans="1:13">
      <c r="A753" s="16">
        <f t="shared" si="31"/>
        <v>750</v>
      </c>
      <c r="B753" s="20" t="s">
        <v>1184</v>
      </c>
      <c r="C753" s="20" t="s">
        <v>17</v>
      </c>
      <c r="D753" s="20" t="s">
        <v>1716</v>
      </c>
      <c r="E753" s="20">
        <v>3</v>
      </c>
      <c r="F753" s="146">
        <v>2400</v>
      </c>
      <c r="G753" s="20" t="s">
        <v>184</v>
      </c>
      <c r="H753" s="20" t="s">
        <v>291</v>
      </c>
      <c r="I753" s="20" t="s">
        <v>1426</v>
      </c>
      <c r="J753" s="20" t="s">
        <v>22</v>
      </c>
      <c r="K753" s="20" t="s">
        <v>292</v>
      </c>
      <c r="L753" s="40" t="s">
        <v>566</v>
      </c>
      <c r="M753" s="40" t="s">
        <v>1427</v>
      </c>
    </row>
    <row r="754" s="1" customFormat="1" ht="18" customHeight="1" spans="1:13">
      <c r="A754" s="16">
        <f t="shared" si="31"/>
        <v>751</v>
      </c>
      <c r="B754" s="20" t="s">
        <v>1717</v>
      </c>
      <c r="C754" s="20" t="s">
        <v>17</v>
      </c>
      <c r="D754" s="20" t="s">
        <v>1718</v>
      </c>
      <c r="E754" s="20">
        <v>3</v>
      </c>
      <c r="F754" s="146">
        <v>2400</v>
      </c>
      <c r="G754" s="20" t="s">
        <v>184</v>
      </c>
      <c r="H754" s="20" t="s">
        <v>291</v>
      </c>
      <c r="I754" s="20" t="s">
        <v>1426</v>
      </c>
      <c r="J754" s="20" t="s">
        <v>22</v>
      </c>
      <c r="K754" s="20" t="s">
        <v>292</v>
      </c>
      <c r="L754" s="40" t="s">
        <v>566</v>
      </c>
      <c r="M754" s="40" t="s">
        <v>1427</v>
      </c>
    </row>
    <row r="755" s="1" customFormat="1" ht="18" customHeight="1" spans="1:13">
      <c r="A755" s="16">
        <f t="shared" si="31"/>
        <v>752</v>
      </c>
      <c r="B755" s="20" t="s">
        <v>1719</v>
      </c>
      <c r="C755" s="20" t="s">
        <v>30</v>
      </c>
      <c r="D755" s="20" t="s">
        <v>1720</v>
      </c>
      <c r="E755" s="20">
        <v>3</v>
      </c>
      <c r="F755" s="146">
        <v>2400</v>
      </c>
      <c r="G755" s="20" t="s">
        <v>184</v>
      </c>
      <c r="H755" s="20" t="s">
        <v>296</v>
      </c>
      <c r="I755" s="20" t="s">
        <v>1426</v>
      </c>
      <c r="J755" s="20" t="s">
        <v>22</v>
      </c>
      <c r="K755" s="20" t="s">
        <v>208</v>
      </c>
      <c r="L755" s="40" t="s">
        <v>566</v>
      </c>
      <c r="M755" s="40" t="s">
        <v>1427</v>
      </c>
    </row>
    <row r="756" s="1" customFormat="1" ht="18" customHeight="1" spans="1:13">
      <c r="A756" s="16">
        <f t="shared" si="31"/>
        <v>753</v>
      </c>
      <c r="B756" s="51" t="s">
        <v>1721</v>
      </c>
      <c r="C756" s="51" t="s">
        <v>30</v>
      </c>
      <c r="D756" s="51" t="s">
        <v>1722</v>
      </c>
      <c r="E756" s="64">
        <v>3</v>
      </c>
      <c r="F756" s="146">
        <v>2400</v>
      </c>
      <c r="G756" s="19" t="s">
        <v>564</v>
      </c>
      <c r="H756" s="40" t="s">
        <v>565</v>
      </c>
      <c r="I756" s="52" t="s">
        <v>1426</v>
      </c>
      <c r="J756" s="40" t="s">
        <v>22</v>
      </c>
      <c r="K756" s="40" t="s">
        <v>208</v>
      </c>
      <c r="L756" s="40" t="s">
        <v>566</v>
      </c>
      <c r="M756" s="40" t="s">
        <v>1427</v>
      </c>
    </row>
    <row r="757" s="1" customFormat="1" ht="18" customHeight="1" spans="1:13">
      <c r="A757" s="16">
        <f t="shared" si="31"/>
        <v>754</v>
      </c>
      <c r="B757" s="51" t="s">
        <v>1723</v>
      </c>
      <c r="C757" s="51" t="s">
        <v>17</v>
      </c>
      <c r="D757" s="51" t="s">
        <v>1724</v>
      </c>
      <c r="E757" s="64">
        <v>3</v>
      </c>
      <c r="F757" s="146">
        <v>2400</v>
      </c>
      <c r="G757" s="19" t="s">
        <v>564</v>
      </c>
      <c r="H757" s="40" t="s">
        <v>565</v>
      </c>
      <c r="I757" s="52" t="s">
        <v>1426</v>
      </c>
      <c r="J757" s="40" t="s">
        <v>22</v>
      </c>
      <c r="K757" s="40" t="s">
        <v>208</v>
      </c>
      <c r="L757" s="40" t="s">
        <v>566</v>
      </c>
      <c r="M757" s="40" t="s">
        <v>1427</v>
      </c>
    </row>
    <row r="758" s="1" customFormat="1" ht="18" customHeight="1" spans="1:13">
      <c r="A758" s="16">
        <f t="shared" ref="A758:A767" si="32">ROW()-3</f>
        <v>755</v>
      </c>
      <c r="B758" s="51" t="s">
        <v>1725</v>
      </c>
      <c r="C758" s="51" t="s">
        <v>17</v>
      </c>
      <c r="D758" s="51" t="s">
        <v>1726</v>
      </c>
      <c r="E758" s="64">
        <v>3</v>
      </c>
      <c r="F758" s="146">
        <v>2400</v>
      </c>
      <c r="G758" s="19" t="s">
        <v>564</v>
      </c>
      <c r="H758" s="85" t="s">
        <v>586</v>
      </c>
      <c r="I758" s="52" t="s">
        <v>1426</v>
      </c>
      <c r="J758" s="40" t="s">
        <v>22</v>
      </c>
      <c r="K758" s="40" t="s">
        <v>208</v>
      </c>
      <c r="L758" s="40" t="s">
        <v>566</v>
      </c>
      <c r="M758" s="40" t="s">
        <v>1427</v>
      </c>
    </row>
    <row r="759" s="1" customFormat="1" ht="18" customHeight="1" spans="1:13">
      <c r="A759" s="16">
        <f t="shared" si="32"/>
        <v>756</v>
      </c>
      <c r="B759" s="51" t="s">
        <v>1727</v>
      </c>
      <c r="C759" s="51" t="s">
        <v>17</v>
      </c>
      <c r="D759" s="51" t="s">
        <v>1728</v>
      </c>
      <c r="E759" s="64">
        <v>3</v>
      </c>
      <c r="F759" s="146">
        <v>2400</v>
      </c>
      <c r="G759" s="19" t="s">
        <v>564</v>
      </c>
      <c r="H759" s="85" t="s">
        <v>586</v>
      </c>
      <c r="I759" s="52" t="s">
        <v>1426</v>
      </c>
      <c r="J759" s="40" t="s">
        <v>22</v>
      </c>
      <c r="K759" s="40" t="s">
        <v>208</v>
      </c>
      <c r="L759" s="40" t="s">
        <v>566</v>
      </c>
      <c r="M759" s="40" t="s">
        <v>1427</v>
      </c>
    </row>
    <row r="760" s="1" customFormat="1" ht="18" customHeight="1" spans="1:13">
      <c r="A760" s="16">
        <f t="shared" si="32"/>
        <v>757</v>
      </c>
      <c r="B760" s="51" t="s">
        <v>287</v>
      </c>
      <c r="C760" s="51" t="s">
        <v>17</v>
      </c>
      <c r="D760" s="51" t="s">
        <v>619</v>
      </c>
      <c r="E760" s="64">
        <v>3</v>
      </c>
      <c r="F760" s="146">
        <v>2400</v>
      </c>
      <c r="G760" s="19" t="s">
        <v>564</v>
      </c>
      <c r="H760" s="85" t="s">
        <v>589</v>
      </c>
      <c r="I760" s="52" t="s">
        <v>1426</v>
      </c>
      <c r="J760" s="40" t="s">
        <v>22</v>
      </c>
      <c r="K760" s="40" t="s">
        <v>208</v>
      </c>
      <c r="L760" s="40" t="s">
        <v>566</v>
      </c>
      <c r="M760" s="40" t="s">
        <v>1427</v>
      </c>
    </row>
    <row r="761" s="1" customFormat="1" ht="18" customHeight="1" spans="1:13">
      <c r="A761" s="16">
        <f t="shared" si="32"/>
        <v>758</v>
      </c>
      <c r="B761" s="51" t="s">
        <v>1729</v>
      </c>
      <c r="C761" s="51" t="s">
        <v>17</v>
      </c>
      <c r="D761" s="51" t="s">
        <v>1730</v>
      </c>
      <c r="E761" s="64">
        <v>3</v>
      </c>
      <c r="F761" s="146">
        <v>2400</v>
      </c>
      <c r="G761" s="19" t="s">
        <v>564</v>
      </c>
      <c r="H761" s="85" t="s">
        <v>589</v>
      </c>
      <c r="I761" s="52" t="s">
        <v>1426</v>
      </c>
      <c r="J761" s="40" t="s">
        <v>22</v>
      </c>
      <c r="K761" s="40" t="s">
        <v>208</v>
      </c>
      <c r="L761" s="40" t="s">
        <v>566</v>
      </c>
      <c r="M761" s="40" t="s">
        <v>1427</v>
      </c>
    </row>
    <row r="762" s="1" customFormat="1" ht="18" customHeight="1" spans="1:13">
      <c r="A762" s="16">
        <f t="shared" si="32"/>
        <v>759</v>
      </c>
      <c r="B762" s="51" t="s">
        <v>1731</v>
      </c>
      <c r="C762" s="51" t="s">
        <v>17</v>
      </c>
      <c r="D762" s="51" t="s">
        <v>1732</v>
      </c>
      <c r="E762" s="64">
        <v>3</v>
      </c>
      <c r="F762" s="146">
        <v>2400</v>
      </c>
      <c r="G762" s="19" t="s">
        <v>564</v>
      </c>
      <c r="H762" s="85" t="s">
        <v>569</v>
      </c>
      <c r="I762" s="52" t="s">
        <v>1426</v>
      </c>
      <c r="J762" s="40" t="s">
        <v>22</v>
      </c>
      <c r="K762" s="40" t="s">
        <v>208</v>
      </c>
      <c r="L762" s="40" t="s">
        <v>566</v>
      </c>
      <c r="M762" s="40" t="s">
        <v>1427</v>
      </c>
    </row>
    <row r="763" s="1" customFormat="1" ht="18" customHeight="1" spans="1:13">
      <c r="A763" s="16">
        <f t="shared" si="32"/>
        <v>760</v>
      </c>
      <c r="B763" s="40" t="s">
        <v>1733</v>
      </c>
      <c r="C763" s="40" t="s">
        <v>30</v>
      </c>
      <c r="D763" s="40" t="s">
        <v>1734</v>
      </c>
      <c r="E763" s="64">
        <v>3</v>
      </c>
      <c r="F763" s="146">
        <v>2400</v>
      </c>
      <c r="G763" s="19" t="s">
        <v>564</v>
      </c>
      <c r="H763" s="85" t="s">
        <v>569</v>
      </c>
      <c r="I763" s="52" t="s">
        <v>1426</v>
      </c>
      <c r="J763" s="40" t="s">
        <v>32</v>
      </c>
      <c r="K763" s="40" t="s">
        <v>247</v>
      </c>
      <c r="L763" s="40" t="s">
        <v>566</v>
      </c>
      <c r="M763" s="40" t="s">
        <v>1427</v>
      </c>
    </row>
    <row r="764" s="1" customFormat="1" ht="18" customHeight="1" spans="1:13">
      <c r="A764" s="16">
        <f t="shared" si="32"/>
        <v>761</v>
      </c>
      <c r="B764" s="51" t="s">
        <v>1735</v>
      </c>
      <c r="C764" s="51" t="s">
        <v>30</v>
      </c>
      <c r="D764" s="51" t="s">
        <v>1736</v>
      </c>
      <c r="E764" s="64">
        <v>3</v>
      </c>
      <c r="F764" s="146">
        <v>2400</v>
      </c>
      <c r="G764" s="19" t="s">
        <v>564</v>
      </c>
      <c r="H764" s="85" t="s">
        <v>592</v>
      </c>
      <c r="I764" s="52" t="s">
        <v>1426</v>
      </c>
      <c r="J764" s="40" t="s">
        <v>22</v>
      </c>
      <c r="K764" s="40" t="s">
        <v>208</v>
      </c>
      <c r="L764" s="40" t="s">
        <v>566</v>
      </c>
      <c r="M764" s="40" t="s">
        <v>1427</v>
      </c>
    </row>
    <row r="765" s="1" customFormat="1" ht="18" customHeight="1" spans="1:13">
      <c r="A765" s="16">
        <f t="shared" si="32"/>
        <v>762</v>
      </c>
      <c r="B765" s="51" t="s">
        <v>1737</v>
      </c>
      <c r="C765" s="51" t="s">
        <v>30</v>
      </c>
      <c r="D765" s="51" t="s">
        <v>1738</v>
      </c>
      <c r="E765" s="64">
        <v>3</v>
      </c>
      <c r="F765" s="146">
        <v>2400</v>
      </c>
      <c r="G765" s="19" t="s">
        <v>564</v>
      </c>
      <c r="H765" s="85" t="s">
        <v>592</v>
      </c>
      <c r="I765" s="52" t="s">
        <v>1426</v>
      </c>
      <c r="J765" s="40" t="s">
        <v>22</v>
      </c>
      <c r="K765" s="40" t="s">
        <v>208</v>
      </c>
      <c r="L765" s="40" t="s">
        <v>566</v>
      </c>
      <c r="M765" s="40" t="s">
        <v>1427</v>
      </c>
    </row>
    <row r="766" s="1" customFormat="1" ht="18" customHeight="1" spans="1:13">
      <c r="A766" s="16">
        <f t="shared" si="32"/>
        <v>763</v>
      </c>
      <c r="B766" s="51" t="s">
        <v>1739</v>
      </c>
      <c r="C766" s="51" t="s">
        <v>17</v>
      </c>
      <c r="D766" s="51" t="s">
        <v>1740</v>
      </c>
      <c r="E766" s="64">
        <v>3</v>
      </c>
      <c r="F766" s="146">
        <v>2400</v>
      </c>
      <c r="G766" s="19" t="s">
        <v>564</v>
      </c>
      <c r="H766" s="85" t="s">
        <v>571</v>
      </c>
      <c r="I766" s="52" t="s">
        <v>1426</v>
      </c>
      <c r="J766" s="40" t="s">
        <v>22</v>
      </c>
      <c r="K766" s="40" t="s">
        <v>208</v>
      </c>
      <c r="L766" s="40" t="s">
        <v>566</v>
      </c>
      <c r="M766" s="40" t="s">
        <v>1427</v>
      </c>
    </row>
    <row r="767" s="1" customFormat="1" ht="18" customHeight="1" spans="1:13">
      <c r="A767" s="16">
        <f t="shared" si="32"/>
        <v>764</v>
      </c>
      <c r="B767" s="51" t="s">
        <v>41</v>
      </c>
      <c r="C767" s="51" t="s">
        <v>30</v>
      </c>
      <c r="D767" s="51" t="s">
        <v>1741</v>
      </c>
      <c r="E767" s="64">
        <v>3</v>
      </c>
      <c r="F767" s="146">
        <v>2400</v>
      </c>
      <c r="G767" s="19" t="s">
        <v>564</v>
      </c>
      <c r="H767" s="40" t="s">
        <v>574</v>
      </c>
      <c r="I767" s="52" t="s">
        <v>1426</v>
      </c>
      <c r="J767" s="40" t="s">
        <v>32</v>
      </c>
      <c r="K767" s="40" t="s">
        <v>208</v>
      </c>
      <c r="L767" s="40" t="s">
        <v>566</v>
      </c>
      <c r="M767" s="40" t="s">
        <v>1427</v>
      </c>
    </row>
    <row r="768" s="1" customFormat="1" ht="18" customHeight="1" spans="1:13">
      <c r="A768" s="16">
        <f t="shared" ref="A768:A777" si="33">ROW()-3</f>
        <v>765</v>
      </c>
      <c r="B768" s="51" t="s">
        <v>1742</v>
      </c>
      <c r="C768" s="51" t="s">
        <v>17</v>
      </c>
      <c r="D768" s="51" t="s">
        <v>1743</v>
      </c>
      <c r="E768" s="64">
        <v>3</v>
      </c>
      <c r="F768" s="146">
        <v>2400</v>
      </c>
      <c r="G768" s="19" t="s">
        <v>564</v>
      </c>
      <c r="H768" s="85" t="s">
        <v>574</v>
      </c>
      <c r="I768" s="52" t="s">
        <v>1426</v>
      </c>
      <c r="J768" s="40" t="s">
        <v>22</v>
      </c>
      <c r="K768" s="40" t="s">
        <v>208</v>
      </c>
      <c r="L768" s="40" t="s">
        <v>566</v>
      </c>
      <c r="M768" s="40" t="s">
        <v>1427</v>
      </c>
    </row>
    <row r="769" s="1" customFormat="1" ht="18" customHeight="1" spans="1:13">
      <c r="A769" s="16">
        <f t="shared" si="33"/>
        <v>766</v>
      </c>
      <c r="B769" s="51" t="s">
        <v>1744</v>
      </c>
      <c r="C769" s="51" t="s">
        <v>17</v>
      </c>
      <c r="D769" s="51" t="s">
        <v>1745</v>
      </c>
      <c r="E769" s="64">
        <v>3</v>
      </c>
      <c r="F769" s="146">
        <v>2400</v>
      </c>
      <c r="G769" s="19" t="s">
        <v>564</v>
      </c>
      <c r="H769" s="40" t="s">
        <v>603</v>
      </c>
      <c r="I769" s="52" t="s">
        <v>1426</v>
      </c>
      <c r="J769" s="40" t="s">
        <v>32</v>
      </c>
      <c r="K769" s="40" t="s">
        <v>208</v>
      </c>
      <c r="L769" s="40" t="s">
        <v>566</v>
      </c>
      <c r="M769" s="40" t="s">
        <v>1427</v>
      </c>
    </row>
    <row r="770" s="1" customFormat="1" ht="18" customHeight="1" spans="1:13">
      <c r="A770" s="16">
        <f t="shared" si="33"/>
        <v>767</v>
      </c>
      <c r="B770" s="51" t="s">
        <v>186</v>
      </c>
      <c r="C770" s="51" t="s">
        <v>30</v>
      </c>
      <c r="D770" s="51" t="s">
        <v>1746</v>
      </c>
      <c r="E770" s="64">
        <v>3</v>
      </c>
      <c r="F770" s="146">
        <v>2400</v>
      </c>
      <c r="G770" s="19" t="s">
        <v>564</v>
      </c>
      <c r="H770" s="85" t="s">
        <v>603</v>
      </c>
      <c r="I770" s="52" t="s">
        <v>1426</v>
      </c>
      <c r="J770" s="40" t="s">
        <v>22</v>
      </c>
      <c r="K770" s="40" t="s">
        <v>208</v>
      </c>
      <c r="L770" s="40" t="s">
        <v>566</v>
      </c>
      <c r="M770" s="40" t="s">
        <v>1427</v>
      </c>
    </row>
    <row r="771" s="1" customFormat="1" ht="18" customHeight="1" spans="1:13">
      <c r="A771" s="16">
        <f t="shared" si="33"/>
        <v>768</v>
      </c>
      <c r="B771" s="40" t="s">
        <v>1340</v>
      </c>
      <c r="C771" s="40" t="s">
        <v>30</v>
      </c>
      <c r="D771" s="40" t="s">
        <v>1747</v>
      </c>
      <c r="E771" s="64">
        <v>3</v>
      </c>
      <c r="F771" s="146">
        <v>2400</v>
      </c>
      <c r="G771" s="19" t="s">
        <v>564</v>
      </c>
      <c r="H771" s="85" t="s">
        <v>577</v>
      </c>
      <c r="I771" s="52" t="s">
        <v>1426</v>
      </c>
      <c r="J771" s="40" t="s">
        <v>22</v>
      </c>
      <c r="K771" s="40" t="s">
        <v>247</v>
      </c>
      <c r="L771" s="40" t="s">
        <v>566</v>
      </c>
      <c r="M771" s="40" t="s">
        <v>1427</v>
      </c>
    </row>
    <row r="772" s="1" customFormat="1" ht="18" customHeight="1" spans="1:13">
      <c r="A772" s="16">
        <f t="shared" si="33"/>
        <v>769</v>
      </c>
      <c r="B772" s="51" t="s">
        <v>343</v>
      </c>
      <c r="C772" s="51" t="s">
        <v>30</v>
      </c>
      <c r="D772" s="51" t="s">
        <v>1748</v>
      </c>
      <c r="E772" s="64">
        <v>3</v>
      </c>
      <c r="F772" s="146">
        <v>2400</v>
      </c>
      <c r="G772" s="19" t="s">
        <v>564</v>
      </c>
      <c r="H772" s="85" t="s">
        <v>577</v>
      </c>
      <c r="I772" s="52" t="s">
        <v>1426</v>
      </c>
      <c r="J772" s="40" t="s">
        <v>22</v>
      </c>
      <c r="K772" s="40" t="s">
        <v>208</v>
      </c>
      <c r="L772" s="40" t="s">
        <v>566</v>
      </c>
      <c r="M772" s="40" t="s">
        <v>1427</v>
      </c>
    </row>
    <row r="773" s="1" customFormat="1" ht="18" customHeight="1" spans="1:13">
      <c r="A773" s="16">
        <f t="shared" si="33"/>
        <v>770</v>
      </c>
      <c r="B773" s="40" t="s">
        <v>1749</v>
      </c>
      <c r="C773" s="40" t="s">
        <v>17</v>
      </c>
      <c r="D773" s="40" t="s">
        <v>1750</v>
      </c>
      <c r="E773" s="64">
        <v>3</v>
      </c>
      <c r="F773" s="146">
        <v>2400</v>
      </c>
      <c r="G773" s="19" t="s">
        <v>564</v>
      </c>
      <c r="H773" s="85" t="s">
        <v>594</v>
      </c>
      <c r="I773" s="52" t="s">
        <v>1426</v>
      </c>
      <c r="J773" s="40" t="s">
        <v>22</v>
      </c>
      <c r="K773" s="40" t="s">
        <v>247</v>
      </c>
      <c r="L773" s="40" t="s">
        <v>566</v>
      </c>
      <c r="M773" s="40" t="s">
        <v>1427</v>
      </c>
    </row>
    <row r="774" s="1" customFormat="1" ht="18" customHeight="1" spans="1:13">
      <c r="A774" s="16">
        <f t="shared" si="33"/>
        <v>771</v>
      </c>
      <c r="B774" s="40" t="s">
        <v>1751</v>
      </c>
      <c r="C774" s="40" t="s">
        <v>17</v>
      </c>
      <c r="D774" s="40" t="s">
        <v>1752</v>
      </c>
      <c r="E774" s="64">
        <v>3</v>
      </c>
      <c r="F774" s="146">
        <v>2400</v>
      </c>
      <c r="G774" s="19" t="s">
        <v>564</v>
      </c>
      <c r="H774" s="85" t="s">
        <v>597</v>
      </c>
      <c r="I774" s="52" t="s">
        <v>1426</v>
      </c>
      <c r="J774" s="40" t="s">
        <v>22</v>
      </c>
      <c r="K774" s="40" t="s">
        <v>247</v>
      </c>
      <c r="L774" s="40" t="s">
        <v>566</v>
      </c>
      <c r="M774" s="40" t="s">
        <v>1427</v>
      </c>
    </row>
    <row r="775" s="1" customFormat="1" ht="18" customHeight="1" spans="1:13">
      <c r="A775" s="16">
        <f t="shared" si="33"/>
        <v>772</v>
      </c>
      <c r="B775" s="51" t="s">
        <v>707</v>
      </c>
      <c r="C775" s="51" t="s">
        <v>30</v>
      </c>
      <c r="D775" s="51" t="s">
        <v>1753</v>
      </c>
      <c r="E775" s="64">
        <v>3</v>
      </c>
      <c r="F775" s="146">
        <v>2400</v>
      </c>
      <c r="G775" s="19" t="s">
        <v>564</v>
      </c>
      <c r="H775" s="85" t="s">
        <v>597</v>
      </c>
      <c r="I775" s="52" t="s">
        <v>1426</v>
      </c>
      <c r="J775" s="40" t="s">
        <v>32</v>
      </c>
      <c r="K775" s="40" t="s">
        <v>208</v>
      </c>
      <c r="L775" s="40" t="s">
        <v>566</v>
      </c>
      <c r="M775" s="40" t="s">
        <v>1427</v>
      </c>
    </row>
    <row r="776" s="1" customFormat="1" ht="18" customHeight="1" spans="1:13">
      <c r="A776" s="16">
        <f t="shared" si="33"/>
        <v>773</v>
      </c>
      <c r="B776" s="40" t="s">
        <v>1754</v>
      </c>
      <c r="C776" s="40" t="s">
        <v>17</v>
      </c>
      <c r="D776" s="40" t="s">
        <v>1755</v>
      </c>
      <c r="E776" s="64">
        <v>3</v>
      </c>
      <c r="F776" s="146">
        <v>2400</v>
      </c>
      <c r="G776" s="19" t="s">
        <v>564</v>
      </c>
      <c r="H776" s="40" t="s">
        <v>600</v>
      </c>
      <c r="I776" s="52" t="s">
        <v>1426</v>
      </c>
      <c r="J776" s="40" t="s">
        <v>32</v>
      </c>
      <c r="K776" s="40" t="s">
        <v>247</v>
      </c>
      <c r="L776" s="40" t="s">
        <v>566</v>
      </c>
      <c r="M776" s="40" t="s">
        <v>1427</v>
      </c>
    </row>
    <row r="777" s="1" customFormat="1" ht="18" customHeight="1" spans="1:13">
      <c r="A777" s="16">
        <f t="shared" si="33"/>
        <v>774</v>
      </c>
      <c r="B777" s="51" t="s">
        <v>1756</v>
      </c>
      <c r="C777" s="51" t="s">
        <v>17</v>
      </c>
      <c r="D777" s="51" t="s">
        <v>1757</v>
      </c>
      <c r="E777" s="64">
        <v>3</v>
      </c>
      <c r="F777" s="146">
        <v>2400</v>
      </c>
      <c r="G777" s="19" t="s">
        <v>564</v>
      </c>
      <c r="H777" s="40" t="s">
        <v>600</v>
      </c>
      <c r="I777" s="52" t="s">
        <v>1426</v>
      </c>
      <c r="J777" s="40" t="s">
        <v>32</v>
      </c>
      <c r="K777" s="40" t="s">
        <v>208</v>
      </c>
      <c r="L777" s="40" t="s">
        <v>566</v>
      </c>
      <c r="M777" s="40" t="s">
        <v>1427</v>
      </c>
    </row>
    <row r="778" s="1" customFormat="1" ht="18" customHeight="1" spans="1:13">
      <c r="A778" s="16">
        <f t="shared" ref="A778:A787" si="34">ROW()-3</f>
        <v>775</v>
      </c>
      <c r="B778" s="40" t="s">
        <v>287</v>
      </c>
      <c r="C778" s="40" t="s">
        <v>30</v>
      </c>
      <c r="D778" s="40" t="s">
        <v>1758</v>
      </c>
      <c r="E778" s="64">
        <v>3</v>
      </c>
      <c r="F778" s="146">
        <v>2400</v>
      </c>
      <c r="G778" s="19" t="s">
        <v>564</v>
      </c>
      <c r="H778" s="85" t="s">
        <v>580</v>
      </c>
      <c r="I778" s="52" t="s">
        <v>1426</v>
      </c>
      <c r="J778" s="40" t="s">
        <v>22</v>
      </c>
      <c r="K778" s="40" t="s">
        <v>247</v>
      </c>
      <c r="L778" s="40" t="s">
        <v>566</v>
      </c>
      <c r="M778" s="40" t="s">
        <v>1427</v>
      </c>
    </row>
    <row r="779" s="1" customFormat="1" ht="18" customHeight="1" spans="1:13">
      <c r="A779" s="16">
        <f t="shared" si="34"/>
        <v>776</v>
      </c>
      <c r="B779" s="51" t="s">
        <v>1759</v>
      </c>
      <c r="C779" s="51" t="s">
        <v>30</v>
      </c>
      <c r="D779" s="51" t="s">
        <v>1760</v>
      </c>
      <c r="E779" s="64">
        <v>1</v>
      </c>
      <c r="F779" s="146">
        <v>800</v>
      </c>
      <c r="G779" s="19" t="s">
        <v>564</v>
      </c>
      <c r="H779" s="85" t="s">
        <v>580</v>
      </c>
      <c r="I779" s="52" t="s">
        <v>1426</v>
      </c>
      <c r="J779" s="40" t="s">
        <v>22</v>
      </c>
      <c r="K779" s="40" t="s">
        <v>208</v>
      </c>
      <c r="L779" s="40" t="s">
        <v>1761</v>
      </c>
      <c r="M779" s="40" t="s">
        <v>1427</v>
      </c>
    </row>
    <row r="780" s="1" customFormat="1" ht="18" customHeight="1" spans="1:13">
      <c r="A780" s="16">
        <f t="shared" si="34"/>
        <v>777</v>
      </c>
      <c r="B780" s="51" t="s">
        <v>1762</v>
      </c>
      <c r="C780" s="51" t="s">
        <v>30</v>
      </c>
      <c r="D780" s="51" t="s">
        <v>1763</v>
      </c>
      <c r="E780" s="64">
        <v>2</v>
      </c>
      <c r="F780" s="146">
        <v>1600</v>
      </c>
      <c r="G780" s="19" t="s">
        <v>564</v>
      </c>
      <c r="H780" s="85" t="s">
        <v>580</v>
      </c>
      <c r="I780" s="52" t="s">
        <v>1426</v>
      </c>
      <c r="J780" s="40" t="s">
        <v>22</v>
      </c>
      <c r="K780" s="40" t="s">
        <v>1054</v>
      </c>
      <c r="L780" s="40" t="s">
        <v>566</v>
      </c>
      <c r="M780" s="40" t="s">
        <v>1427</v>
      </c>
    </row>
    <row r="781" s="1" customFormat="1" ht="18" customHeight="1" spans="1:13">
      <c r="A781" s="16">
        <f t="shared" si="34"/>
        <v>778</v>
      </c>
      <c r="B781" s="51" t="s">
        <v>1764</v>
      </c>
      <c r="C781" s="51" t="s">
        <v>17</v>
      </c>
      <c r="D781" s="51" t="s">
        <v>1765</v>
      </c>
      <c r="E781" s="64">
        <v>3</v>
      </c>
      <c r="F781" s="146">
        <v>2400</v>
      </c>
      <c r="G781" s="19" t="s">
        <v>564</v>
      </c>
      <c r="H781" s="40" t="s">
        <v>583</v>
      </c>
      <c r="I781" s="52" t="s">
        <v>1426</v>
      </c>
      <c r="J781" s="40" t="s">
        <v>32</v>
      </c>
      <c r="K781" s="40" t="s">
        <v>208</v>
      </c>
      <c r="L781" s="40" t="s">
        <v>566</v>
      </c>
      <c r="M781" s="40" t="s">
        <v>1427</v>
      </c>
    </row>
    <row r="782" s="1" customFormat="1" ht="18" customHeight="1" spans="1:13">
      <c r="A782" s="16">
        <f t="shared" si="34"/>
        <v>779</v>
      </c>
      <c r="B782" s="135" t="s">
        <v>110</v>
      </c>
      <c r="C782" s="135" t="s">
        <v>17</v>
      </c>
      <c r="D782" s="135" t="s">
        <v>1766</v>
      </c>
      <c r="E782" s="149">
        <v>3</v>
      </c>
      <c r="F782" s="150">
        <v>2400</v>
      </c>
      <c r="G782" s="84" t="s">
        <v>748</v>
      </c>
      <c r="H782" s="40" t="s">
        <v>749</v>
      </c>
      <c r="I782" s="40" t="s">
        <v>1426</v>
      </c>
      <c r="J782" s="40" t="s">
        <v>22</v>
      </c>
      <c r="K782" s="135" t="s">
        <v>96</v>
      </c>
      <c r="L782" s="40" t="s">
        <v>1767</v>
      </c>
      <c r="M782" s="40" t="s">
        <v>1427</v>
      </c>
    </row>
    <row r="783" s="1" customFormat="1" ht="18" customHeight="1" spans="1:13">
      <c r="A783" s="16">
        <f t="shared" si="34"/>
        <v>780</v>
      </c>
      <c r="B783" s="135" t="s">
        <v>242</v>
      </c>
      <c r="C783" s="135" t="s">
        <v>30</v>
      </c>
      <c r="D783" s="135" t="s">
        <v>1768</v>
      </c>
      <c r="E783" s="149">
        <v>3</v>
      </c>
      <c r="F783" s="150">
        <v>2400</v>
      </c>
      <c r="G783" s="84" t="s">
        <v>748</v>
      </c>
      <c r="H783" s="40" t="s">
        <v>749</v>
      </c>
      <c r="I783" s="40" t="s">
        <v>1426</v>
      </c>
      <c r="J783" s="40" t="s">
        <v>22</v>
      </c>
      <c r="K783" s="135" t="s">
        <v>96</v>
      </c>
      <c r="L783" s="40" t="s">
        <v>1767</v>
      </c>
      <c r="M783" s="40" t="s">
        <v>1427</v>
      </c>
    </row>
    <row r="784" s="1" customFormat="1" ht="18" customHeight="1" spans="1:13">
      <c r="A784" s="16">
        <f t="shared" si="34"/>
        <v>781</v>
      </c>
      <c r="B784" s="133" t="s">
        <v>1769</v>
      </c>
      <c r="C784" s="133" t="s">
        <v>17</v>
      </c>
      <c r="D784" s="133" t="s">
        <v>1770</v>
      </c>
      <c r="E784" s="149">
        <v>3</v>
      </c>
      <c r="F784" s="150">
        <v>2400</v>
      </c>
      <c r="G784" s="84" t="s">
        <v>748</v>
      </c>
      <c r="H784" s="92" t="s">
        <v>754</v>
      </c>
      <c r="I784" s="74" t="s">
        <v>1426</v>
      </c>
      <c r="J784" s="40" t="s">
        <v>22</v>
      </c>
      <c r="K784" s="135" t="s">
        <v>348</v>
      </c>
      <c r="L784" s="40" t="s">
        <v>1771</v>
      </c>
      <c r="M784" s="40" t="s">
        <v>1427</v>
      </c>
    </row>
    <row r="785" s="1" customFormat="1" ht="18" customHeight="1" spans="1:13">
      <c r="A785" s="16">
        <f t="shared" si="34"/>
        <v>782</v>
      </c>
      <c r="B785" s="133" t="s">
        <v>1772</v>
      </c>
      <c r="C785" s="133" t="s">
        <v>17</v>
      </c>
      <c r="D785" s="133" t="s">
        <v>1773</v>
      </c>
      <c r="E785" s="149">
        <v>3</v>
      </c>
      <c r="F785" s="150">
        <v>2400</v>
      </c>
      <c r="G785" s="40" t="s">
        <v>748</v>
      </c>
      <c r="H785" s="40" t="s">
        <v>757</v>
      </c>
      <c r="I785" s="74" t="s">
        <v>1426</v>
      </c>
      <c r="J785" s="40" t="s">
        <v>32</v>
      </c>
      <c r="K785" s="135">
        <v>20220801</v>
      </c>
      <c r="L785" s="40" t="s">
        <v>1767</v>
      </c>
      <c r="M785" s="40" t="s">
        <v>1427</v>
      </c>
    </row>
    <row r="786" s="1" customFormat="1" ht="18" customHeight="1" spans="1:13">
      <c r="A786" s="16">
        <f t="shared" si="34"/>
        <v>783</v>
      </c>
      <c r="B786" s="133" t="s">
        <v>118</v>
      </c>
      <c r="C786" s="133" t="s">
        <v>30</v>
      </c>
      <c r="D786" s="133" t="s">
        <v>1774</v>
      </c>
      <c r="E786" s="149">
        <v>3</v>
      </c>
      <c r="F786" s="150">
        <v>2400</v>
      </c>
      <c r="G786" s="40" t="s">
        <v>748</v>
      </c>
      <c r="H786" s="17" t="s">
        <v>757</v>
      </c>
      <c r="I786" s="74" t="s">
        <v>1426</v>
      </c>
      <c r="J786" s="17" t="s">
        <v>22</v>
      </c>
      <c r="K786" s="135">
        <v>20220801</v>
      </c>
      <c r="L786" s="40" t="s">
        <v>1767</v>
      </c>
      <c r="M786" s="40" t="s">
        <v>1427</v>
      </c>
    </row>
    <row r="787" s="1" customFormat="1" ht="18" customHeight="1" spans="1:13">
      <c r="A787" s="16">
        <f t="shared" si="34"/>
        <v>784</v>
      </c>
      <c r="B787" s="151" t="s">
        <v>1775</v>
      </c>
      <c r="C787" s="151" t="s">
        <v>30</v>
      </c>
      <c r="D787" s="151" t="s">
        <v>1776</v>
      </c>
      <c r="E787" s="149">
        <v>3</v>
      </c>
      <c r="F787" s="150">
        <v>2400</v>
      </c>
      <c r="G787" s="152" t="s">
        <v>748</v>
      </c>
      <c r="H787" s="92" t="s">
        <v>760</v>
      </c>
      <c r="I787" s="157" t="s">
        <v>1426</v>
      </c>
      <c r="J787" s="40" t="s">
        <v>22</v>
      </c>
      <c r="K787" s="158" t="s">
        <v>96</v>
      </c>
      <c r="L787" s="40" t="s">
        <v>1767</v>
      </c>
      <c r="M787" s="40" t="s">
        <v>1427</v>
      </c>
    </row>
    <row r="788" s="1" customFormat="1" ht="18" customHeight="1" spans="1:13">
      <c r="A788" s="16">
        <f t="shared" ref="A788:A797" si="35">ROW()-3</f>
        <v>785</v>
      </c>
      <c r="B788" s="153" t="s">
        <v>535</v>
      </c>
      <c r="C788" s="153" t="s">
        <v>30</v>
      </c>
      <c r="D788" s="153" t="s">
        <v>1777</v>
      </c>
      <c r="E788" s="149">
        <v>3</v>
      </c>
      <c r="F788" s="150">
        <v>2400</v>
      </c>
      <c r="G788" s="84" t="s">
        <v>748</v>
      </c>
      <c r="H788" s="92" t="s">
        <v>797</v>
      </c>
      <c r="I788" s="110" t="s">
        <v>1426</v>
      </c>
      <c r="J788" s="40" t="s">
        <v>22</v>
      </c>
      <c r="K788" s="153" t="s">
        <v>96</v>
      </c>
      <c r="L788" s="40" t="s">
        <v>1767</v>
      </c>
      <c r="M788" s="40" t="s">
        <v>1427</v>
      </c>
    </row>
    <row r="789" s="1" customFormat="1" ht="18" customHeight="1" spans="1:13">
      <c r="A789" s="16">
        <f t="shared" si="35"/>
        <v>786</v>
      </c>
      <c r="B789" s="153" t="s">
        <v>1778</v>
      </c>
      <c r="C789" s="154" t="s">
        <v>30</v>
      </c>
      <c r="D789" s="153" t="s">
        <v>1779</v>
      </c>
      <c r="E789" s="149">
        <v>3</v>
      </c>
      <c r="F789" s="150">
        <v>2400</v>
      </c>
      <c r="G789" s="84" t="s">
        <v>748</v>
      </c>
      <c r="H789" s="92" t="s">
        <v>797</v>
      </c>
      <c r="I789" s="110" t="s">
        <v>1426</v>
      </c>
      <c r="J789" s="40" t="s">
        <v>22</v>
      </c>
      <c r="K789" s="153" t="s">
        <v>96</v>
      </c>
      <c r="L789" s="40" t="s">
        <v>1767</v>
      </c>
      <c r="M789" s="40" t="s">
        <v>1427</v>
      </c>
    </row>
    <row r="790" s="1" customFormat="1" ht="18" customHeight="1" spans="1:13">
      <c r="A790" s="16">
        <f t="shared" si="35"/>
        <v>787</v>
      </c>
      <c r="B790" s="135" t="s">
        <v>1780</v>
      </c>
      <c r="C790" s="143" t="s">
        <v>17</v>
      </c>
      <c r="D790" s="135" t="s">
        <v>1781</v>
      </c>
      <c r="E790" s="149">
        <v>3</v>
      </c>
      <c r="F790" s="150">
        <v>2400</v>
      </c>
      <c r="G790" s="84" t="s">
        <v>748</v>
      </c>
      <c r="H790" s="92" t="s">
        <v>770</v>
      </c>
      <c r="I790" s="40" t="s">
        <v>1426</v>
      </c>
      <c r="J790" s="40" t="s">
        <v>22</v>
      </c>
      <c r="K790" s="135" t="s">
        <v>208</v>
      </c>
      <c r="L790" s="40" t="s">
        <v>1767</v>
      </c>
      <c r="M790" s="40" t="s">
        <v>1427</v>
      </c>
    </row>
    <row r="791" s="1" customFormat="1" ht="18" customHeight="1" spans="1:13">
      <c r="A791" s="16">
        <f t="shared" si="35"/>
        <v>788</v>
      </c>
      <c r="B791" s="135" t="s">
        <v>1782</v>
      </c>
      <c r="C791" s="135" t="s">
        <v>17</v>
      </c>
      <c r="D791" s="135" t="s">
        <v>1783</v>
      </c>
      <c r="E791" s="149">
        <v>3</v>
      </c>
      <c r="F791" s="150">
        <v>2400</v>
      </c>
      <c r="G791" s="19" t="s">
        <v>748</v>
      </c>
      <c r="H791" s="92" t="s">
        <v>770</v>
      </c>
      <c r="I791" s="40" t="s">
        <v>1426</v>
      </c>
      <c r="J791" s="40" t="s">
        <v>22</v>
      </c>
      <c r="K791" s="135" t="s">
        <v>208</v>
      </c>
      <c r="L791" s="40" t="s">
        <v>1767</v>
      </c>
      <c r="M791" s="40" t="s">
        <v>1427</v>
      </c>
    </row>
    <row r="792" s="1" customFormat="1" ht="18" customHeight="1" spans="1:13">
      <c r="A792" s="16">
        <f t="shared" si="35"/>
        <v>789</v>
      </c>
      <c r="B792" s="133" t="s">
        <v>1784</v>
      </c>
      <c r="C792" s="133" t="s">
        <v>30</v>
      </c>
      <c r="D792" s="133" t="s">
        <v>1785</v>
      </c>
      <c r="E792" s="149">
        <v>3</v>
      </c>
      <c r="F792" s="150">
        <v>2400</v>
      </c>
      <c r="G792" s="25" t="s">
        <v>748</v>
      </c>
      <c r="H792" s="92" t="s">
        <v>773</v>
      </c>
      <c r="I792" s="74" t="s">
        <v>1426</v>
      </c>
      <c r="J792" s="92" t="s">
        <v>32</v>
      </c>
      <c r="K792" s="135" t="s">
        <v>96</v>
      </c>
      <c r="L792" s="40" t="s">
        <v>1767</v>
      </c>
      <c r="M792" s="40" t="s">
        <v>1427</v>
      </c>
    </row>
    <row r="793" s="1" customFormat="1" ht="18" customHeight="1" spans="1:13">
      <c r="A793" s="16">
        <f t="shared" si="35"/>
        <v>790</v>
      </c>
      <c r="B793" s="133" t="s">
        <v>1786</v>
      </c>
      <c r="C793" s="133" t="s">
        <v>17</v>
      </c>
      <c r="D793" s="133" t="s">
        <v>1787</v>
      </c>
      <c r="E793" s="149">
        <v>3</v>
      </c>
      <c r="F793" s="150">
        <v>2400</v>
      </c>
      <c r="G793" s="25" t="s">
        <v>748</v>
      </c>
      <c r="H793" s="40" t="s">
        <v>776</v>
      </c>
      <c r="I793" s="74" t="s">
        <v>1426</v>
      </c>
      <c r="J793" s="40" t="s">
        <v>22</v>
      </c>
      <c r="K793" s="135" t="s">
        <v>96</v>
      </c>
      <c r="L793" s="40" t="s">
        <v>1767</v>
      </c>
      <c r="M793" s="40" t="s">
        <v>1427</v>
      </c>
    </row>
    <row r="794" s="1" customFormat="1" ht="18" customHeight="1" spans="1:13">
      <c r="A794" s="16">
        <f t="shared" si="35"/>
        <v>791</v>
      </c>
      <c r="B794" s="133" t="s">
        <v>1788</v>
      </c>
      <c r="C794" s="133" t="s">
        <v>17</v>
      </c>
      <c r="D794" s="133" t="s">
        <v>783</v>
      </c>
      <c r="E794" s="149">
        <v>3</v>
      </c>
      <c r="F794" s="150">
        <v>2400</v>
      </c>
      <c r="G794" s="25" t="s">
        <v>748</v>
      </c>
      <c r="H794" s="40" t="s">
        <v>776</v>
      </c>
      <c r="I794" s="74" t="s">
        <v>1426</v>
      </c>
      <c r="J794" s="40" t="s">
        <v>22</v>
      </c>
      <c r="K794" s="135" t="s">
        <v>676</v>
      </c>
      <c r="L794" s="40" t="s">
        <v>1767</v>
      </c>
      <c r="M794" s="40" t="s">
        <v>1427</v>
      </c>
    </row>
    <row r="795" s="1" customFormat="1" ht="18" customHeight="1" spans="1:13">
      <c r="A795" s="16">
        <f t="shared" si="35"/>
        <v>792</v>
      </c>
      <c r="B795" s="135" t="s">
        <v>1789</v>
      </c>
      <c r="C795" s="135" t="s">
        <v>17</v>
      </c>
      <c r="D795" s="135" t="s">
        <v>1790</v>
      </c>
      <c r="E795" s="149">
        <v>3</v>
      </c>
      <c r="F795" s="150">
        <v>2400</v>
      </c>
      <c r="G795" s="84" t="s">
        <v>748</v>
      </c>
      <c r="H795" s="40" t="s">
        <v>784</v>
      </c>
      <c r="I795" s="52" t="s">
        <v>1426</v>
      </c>
      <c r="J795" s="40" t="s">
        <v>22</v>
      </c>
      <c r="K795" s="135">
        <v>202208</v>
      </c>
      <c r="L795" s="40" t="s">
        <v>1767</v>
      </c>
      <c r="M795" s="40" t="s">
        <v>1427</v>
      </c>
    </row>
    <row r="796" s="1" customFormat="1" ht="18" customHeight="1" spans="1:13">
      <c r="A796" s="16">
        <f t="shared" si="35"/>
        <v>793</v>
      </c>
      <c r="B796" s="133" t="s">
        <v>1791</v>
      </c>
      <c r="C796" s="133" t="s">
        <v>30</v>
      </c>
      <c r="D796" s="133" t="s">
        <v>1792</v>
      </c>
      <c r="E796" s="149">
        <v>3</v>
      </c>
      <c r="F796" s="150">
        <v>2400</v>
      </c>
      <c r="G796" s="40" t="s">
        <v>748</v>
      </c>
      <c r="H796" s="40" t="s">
        <v>787</v>
      </c>
      <c r="I796" s="74" t="s">
        <v>1426</v>
      </c>
      <c r="J796" s="40" t="s">
        <v>22</v>
      </c>
      <c r="K796" s="135">
        <v>20220801</v>
      </c>
      <c r="L796" s="40" t="s">
        <v>1793</v>
      </c>
      <c r="M796" s="40" t="s">
        <v>1427</v>
      </c>
    </row>
    <row r="797" s="1" customFormat="1" ht="18" customHeight="1" spans="1:13">
      <c r="A797" s="16">
        <f t="shared" si="35"/>
        <v>794</v>
      </c>
      <c r="B797" s="133" t="s">
        <v>162</v>
      </c>
      <c r="C797" s="133" t="s">
        <v>30</v>
      </c>
      <c r="D797" s="133" t="s">
        <v>1794</v>
      </c>
      <c r="E797" s="149">
        <v>3</v>
      </c>
      <c r="F797" s="150">
        <v>2400</v>
      </c>
      <c r="G797" s="40" t="s">
        <v>748</v>
      </c>
      <c r="H797" s="40" t="s">
        <v>787</v>
      </c>
      <c r="I797" s="74" t="s">
        <v>1426</v>
      </c>
      <c r="J797" s="40" t="s">
        <v>22</v>
      </c>
      <c r="K797" s="135">
        <v>20220801</v>
      </c>
      <c r="L797" s="40" t="s">
        <v>1767</v>
      </c>
      <c r="M797" s="40" t="s">
        <v>1427</v>
      </c>
    </row>
    <row r="798" s="1" customFormat="1" ht="18" customHeight="1" spans="1:13">
      <c r="A798" s="16">
        <f t="shared" ref="A798:A807" si="36">ROW()-3</f>
        <v>795</v>
      </c>
      <c r="B798" s="135" t="s">
        <v>1795</v>
      </c>
      <c r="C798" s="135" t="s">
        <v>17</v>
      </c>
      <c r="D798" s="135" t="s">
        <v>1796</v>
      </c>
      <c r="E798" s="149">
        <v>3</v>
      </c>
      <c r="F798" s="150">
        <v>2400</v>
      </c>
      <c r="G798" s="52" t="s">
        <v>748</v>
      </c>
      <c r="H798" s="40" t="s">
        <v>790</v>
      </c>
      <c r="I798" s="52" t="s">
        <v>1426</v>
      </c>
      <c r="J798" s="40" t="s">
        <v>22</v>
      </c>
      <c r="K798" s="155" t="s">
        <v>1797</v>
      </c>
      <c r="L798" s="40" t="s">
        <v>1767</v>
      </c>
      <c r="M798" s="40" t="s">
        <v>1427</v>
      </c>
    </row>
    <row r="799" s="1" customFormat="1" ht="18" customHeight="1" spans="1:13">
      <c r="A799" s="16">
        <f t="shared" si="36"/>
        <v>796</v>
      </c>
      <c r="B799" s="135" t="s">
        <v>1798</v>
      </c>
      <c r="C799" s="135" t="s">
        <v>30</v>
      </c>
      <c r="D799" s="135" t="s">
        <v>1799</v>
      </c>
      <c r="E799" s="149">
        <v>3</v>
      </c>
      <c r="F799" s="150">
        <v>2400</v>
      </c>
      <c r="G799" s="52" t="s">
        <v>748</v>
      </c>
      <c r="H799" s="40" t="s">
        <v>790</v>
      </c>
      <c r="I799" s="52" t="s">
        <v>1426</v>
      </c>
      <c r="J799" s="40" t="s">
        <v>22</v>
      </c>
      <c r="K799" s="155" t="s">
        <v>1797</v>
      </c>
      <c r="L799" s="40" t="s">
        <v>1767</v>
      </c>
      <c r="M799" s="40" t="s">
        <v>1427</v>
      </c>
    </row>
    <row r="800" s="1" customFormat="1" ht="18" customHeight="1" spans="1:13">
      <c r="A800" s="16">
        <f t="shared" si="36"/>
        <v>797</v>
      </c>
      <c r="B800" s="135" t="s">
        <v>289</v>
      </c>
      <c r="C800" s="135" t="s">
        <v>30</v>
      </c>
      <c r="D800" s="155" t="s">
        <v>1800</v>
      </c>
      <c r="E800" s="149">
        <v>3</v>
      </c>
      <c r="F800" s="150">
        <v>2400</v>
      </c>
      <c r="G800" s="84" t="s">
        <v>748</v>
      </c>
      <c r="H800" s="92" t="s">
        <v>792</v>
      </c>
      <c r="I800" s="52" t="s">
        <v>1426</v>
      </c>
      <c r="J800" s="40" t="s">
        <v>22</v>
      </c>
      <c r="K800" s="135">
        <v>20220801</v>
      </c>
      <c r="L800" s="40" t="s">
        <v>1767</v>
      </c>
      <c r="M800" s="40" t="s">
        <v>1427</v>
      </c>
    </row>
    <row r="801" s="1" customFormat="1" ht="18" customHeight="1" spans="1:13">
      <c r="A801" s="16">
        <f t="shared" si="36"/>
        <v>798</v>
      </c>
      <c r="B801" s="133" t="s">
        <v>1801</v>
      </c>
      <c r="C801" s="133" t="s">
        <v>17</v>
      </c>
      <c r="D801" s="133" t="s">
        <v>1802</v>
      </c>
      <c r="E801" s="149">
        <v>3</v>
      </c>
      <c r="F801" s="150">
        <v>2400</v>
      </c>
      <c r="G801" s="25" t="s">
        <v>748</v>
      </c>
      <c r="H801" s="40" t="s">
        <v>794</v>
      </c>
      <c r="I801" s="74" t="s">
        <v>1426</v>
      </c>
      <c r="J801" s="40" t="s">
        <v>22</v>
      </c>
      <c r="K801" s="135">
        <v>20220801</v>
      </c>
      <c r="L801" s="40" t="s">
        <v>1767</v>
      </c>
      <c r="M801" s="40" t="s">
        <v>1427</v>
      </c>
    </row>
    <row r="802" s="1" customFormat="1" ht="18" customHeight="1" spans="1:13">
      <c r="A802" s="16">
        <f t="shared" si="36"/>
        <v>799</v>
      </c>
      <c r="B802" s="133" t="s">
        <v>1803</v>
      </c>
      <c r="C802" s="133" t="s">
        <v>17</v>
      </c>
      <c r="D802" s="133" t="s">
        <v>1804</v>
      </c>
      <c r="E802" s="149">
        <v>3</v>
      </c>
      <c r="F802" s="150">
        <v>2400</v>
      </c>
      <c r="G802" s="25" t="s">
        <v>748</v>
      </c>
      <c r="H802" s="40" t="s">
        <v>794</v>
      </c>
      <c r="I802" s="74" t="s">
        <v>1426</v>
      </c>
      <c r="J802" s="40" t="s">
        <v>22</v>
      </c>
      <c r="K802" s="135">
        <v>20220801</v>
      </c>
      <c r="L802" s="40" t="s">
        <v>1767</v>
      </c>
      <c r="M802" s="40" t="s">
        <v>1427</v>
      </c>
    </row>
    <row r="803" s="1" customFormat="1" ht="18" customHeight="1" spans="1:13">
      <c r="A803" s="16">
        <f t="shared" si="36"/>
        <v>800</v>
      </c>
      <c r="B803" s="20" t="s">
        <v>1805</v>
      </c>
      <c r="C803" s="40" t="s">
        <v>17</v>
      </c>
      <c r="D803" s="52" t="s">
        <v>1806</v>
      </c>
      <c r="E803" s="149">
        <v>3</v>
      </c>
      <c r="F803" s="150">
        <v>2400</v>
      </c>
      <c r="G803" s="84" t="s">
        <v>748</v>
      </c>
      <c r="H803" s="92" t="s">
        <v>781</v>
      </c>
      <c r="I803" s="52" t="s">
        <v>1426</v>
      </c>
      <c r="J803" s="40" t="s">
        <v>22</v>
      </c>
      <c r="K803" s="40">
        <v>20220801</v>
      </c>
      <c r="L803" s="40" t="s">
        <v>1767</v>
      </c>
      <c r="M803" s="40" t="s">
        <v>1427</v>
      </c>
    </row>
    <row r="804" s="1" customFormat="1" ht="18" customHeight="1" spans="1:13">
      <c r="A804" s="16">
        <f t="shared" si="36"/>
        <v>801</v>
      </c>
      <c r="B804" s="20" t="s">
        <v>1807</v>
      </c>
      <c r="C804" s="40" t="s">
        <v>17</v>
      </c>
      <c r="D804" s="52" t="s">
        <v>1808</v>
      </c>
      <c r="E804" s="149">
        <v>3</v>
      </c>
      <c r="F804" s="150">
        <v>2400</v>
      </c>
      <c r="G804" s="84" t="s">
        <v>748</v>
      </c>
      <c r="H804" s="40" t="s">
        <v>763</v>
      </c>
      <c r="I804" s="52" t="s">
        <v>1426</v>
      </c>
      <c r="J804" s="40" t="s">
        <v>22</v>
      </c>
      <c r="K804" s="40">
        <v>20220801</v>
      </c>
      <c r="L804" s="40" t="s">
        <v>1767</v>
      </c>
      <c r="M804" s="40" t="s">
        <v>1427</v>
      </c>
    </row>
    <row r="805" s="1" customFormat="1" ht="18" customHeight="1" spans="1:13">
      <c r="A805" s="16">
        <f t="shared" si="36"/>
        <v>802</v>
      </c>
      <c r="B805" s="20" t="s">
        <v>1809</v>
      </c>
      <c r="C805" s="40" t="s">
        <v>17</v>
      </c>
      <c r="D805" s="52" t="s">
        <v>1810</v>
      </c>
      <c r="E805" s="149">
        <v>3</v>
      </c>
      <c r="F805" s="150">
        <v>2400</v>
      </c>
      <c r="G805" s="84" t="s">
        <v>748</v>
      </c>
      <c r="H805" s="40" t="s">
        <v>763</v>
      </c>
      <c r="I805" s="52" t="s">
        <v>1426</v>
      </c>
      <c r="J805" s="40" t="s">
        <v>22</v>
      </c>
      <c r="K805" s="40">
        <v>20220801</v>
      </c>
      <c r="L805" s="40" t="s">
        <v>1767</v>
      </c>
      <c r="M805" s="40" t="s">
        <v>1427</v>
      </c>
    </row>
    <row r="806" s="1" customFormat="1" ht="18" customHeight="1" spans="1:13">
      <c r="A806" s="16">
        <f t="shared" si="36"/>
        <v>803</v>
      </c>
      <c r="B806" s="52" t="s">
        <v>1811</v>
      </c>
      <c r="C806" s="52" t="s">
        <v>30</v>
      </c>
      <c r="D806" s="52" t="s">
        <v>1812</v>
      </c>
      <c r="E806" s="20">
        <v>3</v>
      </c>
      <c r="F806" s="71">
        <v>2400</v>
      </c>
      <c r="G806" s="19" t="s">
        <v>309</v>
      </c>
      <c r="H806" s="40" t="s">
        <v>317</v>
      </c>
      <c r="I806" s="52" t="s">
        <v>1426</v>
      </c>
      <c r="J806" s="40" t="s">
        <v>22</v>
      </c>
      <c r="K806" s="40">
        <v>20230801</v>
      </c>
      <c r="L806" s="40">
        <v>20240730</v>
      </c>
      <c r="M806" s="40" t="s">
        <v>1427</v>
      </c>
    </row>
    <row r="807" s="1" customFormat="1" ht="18" customHeight="1" spans="1:13">
      <c r="A807" s="16">
        <f t="shared" si="36"/>
        <v>804</v>
      </c>
      <c r="B807" s="52" t="s">
        <v>242</v>
      </c>
      <c r="C807" s="52" t="s">
        <v>30</v>
      </c>
      <c r="D807" s="52" t="s">
        <v>1813</v>
      </c>
      <c r="E807" s="20">
        <v>3</v>
      </c>
      <c r="F807" s="71">
        <v>2400</v>
      </c>
      <c r="G807" s="19" t="s">
        <v>309</v>
      </c>
      <c r="H807" s="40" t="s">
        <v>317</v>
      </c>
      <c r="I807" s="52" t="s">
        <v>1426</v>
      </c>
      <c r="J807" s="40" t="s">
        <v>22</v>
      </c>
      <c r="K807" s="40">
        <v>20230801</v>
      </c>
      <c r="L807" s="40">
        <v>20240730</v>
      </c>
      <c r="M807" s="40" t="s">
        <v>1427</v>
      </c>
    </row>
    <row r="808" s="1" customFormat="1" ht="18" customHeight="1" spans="1:13">
      <c r="A808" s="16">
        <f t="shared" ref="A808:A817" si="37">ROW()-3</f>
        <v>805</v>
      </c>
      <c r="B808" s="52" t="s">
        <v>1814</v>
      </c>
      <c r="C808" s="52" t="s">
        <v>30</v>
      </c>
      <c r="D808" s="52" t="s">
        <v>1815</v>
      </c>
      <c r="E808" s="20">
        <v>3</v>
      </c>
      <c r="F808" s="71">
        <v>2400</v>
      </c>
      <c r="G808" s="19" t="s">
        <v>309</v>
      </c>
      <c r="H808" s="40" t="s">
        <v>317</v>
      </c>
      <c r="I808" s="52" t="s">
        <v>1426</v>
      </c>
      <c r="J808" s="40" t="s">
        <v>22</v>
      </c>
      <c r="K808" s="40">
        <v>20230801</v>
      </c>
      <c r="L808" s="40">
        <v>20240730</v>
      </c>
      <c r="M808" s="40" t="s">
        <v>1427</v>
      </c>
    </row>
    <row r="809" s="1" customFormat="1" ht="18" customHeight="1" spans="1:13">
      <c r="A809" s="16">
        <f t="shared" si="37"/>
        <v>806</v>
      </c>
      <c r="B809" s="52" t="s">
        <v>1816</v>
      </c>
      <c r="C809" s="52" t="s">
        <v>17</v>
      </c>
      <c r="D809" s="52" t="s">
        <v>1817</v>
      </c>
      <c r="E809" s="20">
        <v>3</v>
      </c>
      <c r="F809" s="71">
        <v>2400</v>
      </c>
      <c r="G809" s="19" t="s">
        <v>309</v>
      </c>
      <c r="H809" s="40" t="s">
        <v>317</v>
      </c>
      <c r="I809" s="52" t="s">
        <v>1426</v>
      </c>
      <c r="J809" s="40" t="s">
        <v>22</v>
      </c>
      <c r="K809" s="40">
        <v>20230801</v>
      </c>
      <c r="L809" s="40">
        <v>20240730</v>
      </c>
      <c r="M809" s="40" t="s">
        <v>1427</v>
      </c>
    </row>
    <row r="810" s="1" customFormat="1" ht="18" customHeight="1" spans="1:13">
      <c r="A810" s="16">
        <f t="shared" si="37"/>
        <v>807</v>
      </c>
      <c r="B810" s="52" t="s">
        <v>1818</v>
      </c>
      <c r="C810" s="52" t="s">
        <v>30</v>
      </c>
      <c r="D810" s="52" t="s">
        <v>1819</v>
      </c>
      <c r="E810" s="20">
        <v>3</v>
      </c>
      <c r="F810" s="71">
        <v>2400</v>
      </c>
      <c r="G810" s="19" t="s">
        <v>309</v>
      </c>
      <c r="H810" s="40" t="s">
        <v>317</v>
      </c>
      <c r="I810" s="52" t="s">
        <v>1426</v>
      </c>
      <c r="J810" s="40" t="s">
        <v>22</v>
      </c>
      <c r="K810" s="40">
        <v>20230801</v>
      </c>
      <c r="L810" s="40">
        <v>20240730</v>
      </c>
      <c r="M810" s="40" t="s">
        <v>1427</v>
      </c>
    </row>
    <row r="811" s="1" customFormat="1" ht="18" customHeight="1" spans="1:13">
      <c r="A811" s="16">
        <f t="shared" si="37"/>
        <v>808</v>
      </c>
      <c r="B811" s="52" t="s">
        <v>1820</v>
      </c>
      <c r="C811" s="52" t="s">
        <v>30</v>
      </c>
      <c r="D811" s="52" t="s">
        <v>1821</v>
      </c>
      <c r="E811" s="20">
        <v>3</v>
      </c>
      <c r="F811" s="71">
        <v>2400</v>
      </c>
      <c r="G811" s="19" t="s">
        <v>309</v>
      </c>
      <c r="H811" s="40" t="s">
        <v>317</v>
      </c>
      <c r="I811" s="52" t="s">
        <v>1426</v>
      </c>
      <c r="J811" s="40" t="s">
        <v>22</v>
      </c>
      <c r="K811" s="40">
        <v>20230801</v>
      </c>
      <c r="L811" s="40">
        <v>20240730</v>
      </c>
      <c r="M811" s="40" t="s">
        <v>1427</v>
      </c>
    </row>
    <row r="812" s="1" customFormat="1" ht="18" customHeight="1" spans="1:13">
      <c r="A812" s="16">
        <f t="shared" si="37"/>
        <v>809</v>
      </c>
      <c r="B812" s="52" t="s">
        <v>242</v>
      </c>
      <c r="C812" s="52" t="s">
        <v>30</v>
      </c>
      <c r="D812" s="52" t="s">
        <v>1822</v>
      </c>
      <c r="E812" s="20">
        <v>3</v>
      </c>
      <c r="F812" s="71">
        <v>2400</v>
      </c>
      <c r="G812" s="51" t="s">
        <v>309</v>
      </c>
      <c r="H812" s="51" t="s">
        <v>1823</v>
      </c>
      <c r="I812" s="51" t="s">
        <v>1426</v>
      </c>
      <c r="J812" s="40" t="s">
        <v>22</v>
      </c>
      <c r="K812" s="40">
        <v>20230801</v>
      </c>
      <c r="L812" s="40">
        <v>20240730</v>
      </c>
      <c r="M812" s="40" t="s">
        <v>1427</v>
      </c>
    </row>
    <row r="813" s="1" customFormat="1" ht="18" customHeight="1" spans="1:13">
      <c r="A813" s="16">
        <f t="shared" si="37"/>
        <v>810</v>
      </c>
      <c r="B813" s="52" t="s">
        <v>1824</v>
      </c>
      <c r="C813" s="52" t="s">
        <v>17</v>
      </c>
      <c r="D813" s="52" t="s">
        <v>1825</v>
      </c>
      <c r="E813" s="20">
        <v>3</v>
      </c>
      <c r="F813" s="71">
        <v>2400</v>
      </c>
      <c r="G813" s="19" t="s">
        <v>309</v>
      </c>
      <c r="H813" s="40" t="s">
        <v>1823</v>
      </c>
      <c r="I813" s="52" t="s">
        <v>1426</v>
      </c>
      <c r="J813" s="40" t="s">
        <v>22</v>
      </c>
      <c r="K813" s="40">
        <v>20230801</v>
      </c>
      <c r="L813" s="40">
        <v>20240730</v>
      </c>
      <c r="M813" s="40" t="s">
        <v>1427</v>
      </c>
    </row>
    <row r="814" s="1" customFormat="1" ht="18" customHeight="1" spans="1:13">
      <c r="A814" s="16">
        <f t="shared" si="37"/>
        <v>811</v>
      </c>
      <c r="B814" s="52" t="s">
        <v>1826</v>
      </c>
      <c r="C814" s="52" t="s">
        <v>30</v>
      </c>
      <c r="D814" s="52" t="s">
        <v>1827</v>
      </c>
      <c r="E814" s="20">
        <v>3</v>
      </c>
      <c r="F814" s="71">
        <v>2400</v>
      </c>
      <c r="G814" s="19" t="s">
        <v>309</v>
      </c>
      <c r="H814" s="40" t="s">
        <v>1823</v>
      </c>
      <c r="I814" s="52" t="s">
        <v>1426</v>
      </c>
      <c r="J814" s="40" t="s">
        <v>22</v>
      </c>
      <c r="K814" s="40">
        <v>20230801</v>
      </c>
      <c r="L814" s="40">
        <v>20240730</v>
      </c>
      <c r="M814" s="40" t="s">
        <v>1427</v>
      </c>
    </row>
    <row r="815" s="1" customFormat="1" ht="18" customHeight="1" spans="1:13">
      <c r="A815" s="16">
        <f t="shared" si="37"/>
        <v>812</v>
      </c>
      <c r="B815" s="52" t="s">
        <v>1828</v>
      </c>
      <c r="C815" s="52" t="s">
        <v>30</v>
      </c>
      <c r="D815" s="52" t="s">
        <v>1829</v>
      </c>
      <c r="E815" s="20">
        <v>3</v>
      </c>
      <c r="F815" s="71">
        <v>2400</v>
      </c>
      <c r="G815" s="19" t="s">
        <v>309</v>
      </c>
      <c r="H815" s="40" t="s">
        <v>1823</v>
      </c>
      <c r="I815" s="52" t="s">
        <v>1426</v>
      </c>
      <c r="J815" s="40" t="s">
        <v>22</v>
      </c>
      <c r="K815" s="40">
        <v>20231001</v>
      </c>
      <c r="L815" s="40">
        <v>20240930</v>
      </c>
      <c r="M815" s="40" t="s">
        <v>1427</v>
      </c>
    </row>
    <row r="816" s="1" customFormat="1" ht="18" customHeight="1" spans="1:13">
      <c r="A816" s="16">
        <f t="shared" si="37"/>
        <v>813</v>
      </c>
      <c r="B816" s="52" t="s">
        <v>1830</v>
      </c>
      <c r="C816" s="52" t="s">
        <v>30</v>
      </c>
      <c r="D816" s="52" t="s">
        <v>1831</v>
      </c>
      <c r="E816" s="20">
        <v>3</v>
      </c>
      <c r="F816" s="71">
        <v>2400</v>
      </c>
      <c r="G816" s="19" t="s">
        <v>309</v>
      </c>
      <c r="H816" s="51" t="s">
        <v>1823</v>
      </c>
      <c r="I816" s="52" t="s">
        <v>1426</v>
      </c>
      <c r="J816" s="40" t="s">
        <v>22</v>
      </c>
      <c r="K816" s="40">
        <v>20230801</v>
      </c>
      <c r="L816" s="40">
        <v>20240730</v>
      </c>
      <c r="M816" s="40" t="s">
        <v>1427</v>
      </c>
    </row>
    <row r="817" s="1" customFormat="1" ht="18" customHeight="1" spans="1:13">
      <c r="A817" s="16">
        <f t="shared" si="37"/>
        <v>814</v>
      </c>
      <c r="B817" s="52" t="s">
        <v>1832</v>
      </c>
      <c r="C817" s="52" t="s">
        <v>30</v>
      </c>
      <c r="D817" s="52" t="s">
        <v>1833</v>
      </c>
      <c r="E817" s="20">
        <v>3</v>
      </c>
      <c r="F817" s="71">
        <v>2400</v>
      </c>
      <c r="G817" s="19" t="s">
        <v>309</v>
      </c>
      <c r="H817" s="51" t="s">
        <v>1823</v>
      </c>
      <c r="I817" s="52" t="s">
        <v>1426</v>
      </c>
      <c r="J817" s="40" t="s">
        <v>22</v>
      </c>
      <c r="K817" s="40">
        <v>20230801</v>
      </c>
      <c r="L817" s="40">
        <v>20240730</v>
      </c>
      <c r="M817" s="40" t="s">
        <v>1427</v>
      </c>
    </row>
    <row r="818" s="1" customFormat="1" ht="18" customHeight="1" spans="1:13">
      <c r="A818" s="16">
        <f t="shared" ref="A818:A827" si="38">ROW()-3</f>
        <v>815</v>
      </c>
      <c r="B818" s="52" t="s">
        <v>1834</v>
      </c>
      <c r="C818" s="52" t="s">
        <v>30</v>
      </c>
      <c r="D818" s="52" t="s">
        <v>1835</v>
      </c>
      <c r="E818" s="20">
        <v>3</v>
      </c>
      <c r="F818" s="71">
        <v>2400</v>
      </c>
      <c r="G818" s="19" t="s">
        <v>309</v>
      </c>
      <c r="H818" s="40" t="s">
        <v>314</v>
      </c>
      <c r="I818" s="52" t="s">
        <v>1426</v>
      </c>
      <c r="J818" s="40" t="s">
        <v>22</v>
      </c>
      <c r="K818" s="40">
        <v>20230801</v>
      </c>
      <c r="L818" s="40">
        <v>20240730</v>
      </c>
      <c r="M818" s="40" t="s">
        <v>1427</v>
      </c>
    </row>
    <row r="819" s="1" customFormat="1" ht="18" customHeight="1" spans="1:13">
      <c r="A819" s="16">
        <f t="shared" si="38"/>
        <v>816</v>
      </c>
      <c r="B819" s="52" t="s">
        <v>1836</v>
      </c>
      <c r="C819" s="52" t="s">
        <v>30</v>
      </c>
      <c r="D819" s="52" t="s">
        <v>1837</v>
      </c>
      <c r="E819" s="20">
        <v>3</v>
      </c>
      <c r="F819" s="71">
        <v>2400</v>
      </c>
      <c r="G819" s="19" t="s">
        <v>309</v>
      </c>
      <c r="H819" s="40" t="s">
        <v>314</v>
      </c>
      <c r="I819" s="52" t="s">
        <v>1426</v>
      </c>
      <c r="J819" s="40" t="s">
        <v>22</v>
      </c>
      <c r="K819" s="40">
        <v>20230801</v>
      </c>
      <c r="L819" s="40">
        <v>20240730</v>
      </c>
      <c r="M819" s="40" t="s">
        <v>1427</v>
      </c>
    </row>
    <row r="820" s="1" customFormat="1" ht="18" customHeight="1" spans="1:13">
      <c r="A820" s="16">
        <f t="shared" si="38"/>
        <v>817</v>
      </c>
      <c r="B820" s="52" t="s">
        <v>1838</v>
      </c>
      <c r="C820" s="52" t="s">
        <v>30</v>
      </c>
      <c r="D820" s="52" t="s">
        <v>1839</v>
      </c>
      <c r="E820" s="20">
        <v>3</v>
      </c>
      <c r="F820" s="71">
        <v>2400</v>
      </c>
      <c r="G820" s="19" t="s">
        <v>309</v>
      </c>
      <c r="H820" s="40" t="s">
        <v>314</v>
      </c>
      <c r="I820" s="52" t="s">
        <v>1426</v>
      </c>
      <c r="J820" s="40" t="s">
        <v>22</v>
      </c>
      <c r="K820" s="40">
        <v>20230801</v>
      </c>
      <c r="L820" s="40">
        <v>20240730</v>
      </c>
      <c r="M820" s="40" t="s">
        <v>1427</v>
      </c>
    </row>
    <row r="821" s="1" customFormat="1" ht="18" customHeight="1" spans="1:13">
      <c r="A821" s="16">
        <f t="shared" si="38"/>
        <v>818</v>
      </c>
      <c r="B821" s="52" t="s">
        <v>1840</v>
      </c>
      <c r="C821" s="52" t="s">
        <v>30</v>
      </c>
      <c r="D821" s="52" t="s">
        <v>1841</v>
      </c>
      <c r="E821" s="20">
        <v>3</v>
      </c>
      <c r="F821" s="71">
        <v>2400</v>
      </c>
      <c r="G821" s="19" t="s">
        <v>309</v>
      </c>
      <c r="H821" s="40" t="s">
        <v>314</v>
      </c>
      <c r="I821" s="52" t="s">
        <v>1426</v>
      </c>
      <c r="J821" s="40" t="s">
        <v>22</v>
      </c>
      <c r="K821" s="40">
        <v>20230801</v>
      </c>
      <c r="L821" s="40">
        <v>20240730</v>
      </c>
      <c r="M821" s="40" t="s">
        <v>1427</v>
      </c>
    </row>
    <row r="822" s="1" customFormat="1" ht="18" customHeight="1" spans="1:13">
      <c r="A822" s="16">
        <f t="shared" si="38"/>
        <v>819</v>
      </c>
      <c r="B822" s="52" t="s">
        <v>1842</v>
      </c>
      <c r="C822" s="52" t="s">
        <v>17</v>
      </c>
      <c r="D822" s="52" t="s">
        <v>1843</v>
      </c>
      <c r="E822" s="20">
        <v>3</v>
      </c>
      <c r="F822" s="71">
        <v>2400</v>
      </c>
      <c r="G822" s="19" t="s">
        <v>309</v>
      </c>
      <c r="H822" s="156" t="s">
        <v>1844</v>
      </c>
      <c r="I822" s="52" t="s">
        <v>1426</v>
      </c>
      <c r="J822" s="40" t="s">
        <v>22</v>
      </c>
      <c r="K822" s="40">
        <v>20230801</v>
      </c>
      <c r="L822" s="40">
        <v>20240730</v>
      </c>
      <c r="M822" s="40" t="s">
        <v>1427</v>
      </c>
    </row>
    <row r="823" s="1" customFormat="1" ht="18" customHeight="1" spans="1:13">
      <c r="A823" s="16">
        <f t="shared" si="38"/>
        <v>820</v>
      </c>
      <c r="B823" s="52" t="s">
        <v>969</v>
      </c>
      <c r="C823" s="52" t="s">
        <v>30</v>
      </c>
      <c r="D823" s="52" t="s">
        <v>1845</v>
      </c>
      <c r="E823" s="20">
        <v>3</v>
      </c>
      <c r="F823" s="71">
        <v>2400</v>
      </c>
      <c r="G823" s="19" t="s">
        <v>309</v>
      </c>
      <c r="H823" s="156" t="s">
        <v>1844</v>
      </c>
      <c r="I823" s="52" t="s">
        <v>1426</v>
      </c>
      <c r="J823" s="40" t="s">
        <v>22</v>
      </c>
      <c r="K823" s="40">
        <v>20230801</v>
      </c>
      <c r="L823" s="40">
        <v>20240730</v>
      </c>
      <c r="M823" s="40" t="s">
        <v>1427</v>
      </c>
    </row>
    <row r="824" s="1" customFormat="1" ht="18" customHeight="1" spans="1:13">
      <c r="A824" s="16">
        <f t="shared" si="38"/>
        <v>821</v>
      </c>
      <c r="B824" s="52" t="s">
        <v>1846</v>
      </c>
      <c r="C824" s="52" t="s">
        <v>30</v>
      </c>
      <c r="D824" s="52" t="s">
        <v>1847</v>
      </c>
      <c r="E824" s="20">
        <v>3</v>
      </c>
      <c r="F824" s="71">
        <v>2400</v>
      </c>
      <c r="G824" s="19" t="s">
        <v>309</v>
      </c>
      <c r="H824" s="156" t="s">
        <v>1844</v>
      </c>
      <c r="I824" s="52" t="s">
        <v>1426</v>
      </c>
      <c r="J824" s="40" t="s">
        <v>22</v>
      </c>
      <c r="K824" s="40">
        <v>20230801</v>
      </c>
      <c r="L824" s="40">
        <v>20240730</v>
      </c>
      <c r="M824" s="40" t="s">
        <v>1427</v>
      </c>
    </row>
    <row r="825" s="1" customFormat="1" ht="18" customHeight="1" spans="1:13">
      <c r="A825" s="16">
        <f t="shared" si="38"/>
        <v>822</v>
      </c>
      <c r="B825" s="52" t="s">
        <v>1848</v>
      </c>
      <c r="C825" s="52" t="s">
        <v>30</v>
      </c>
      <c r="D825" s="52" t="s">
        <v>1849</v>
      </c>
      <c r="E825" s="20">
        <v>3</v>
      </c>
      <c r="F825" s="71">
        <v>2400</v>
      </c>
      <c r="G825" s="19" t="s">
        <v>309</v>
      </c>
      <c r="H825" s="156" t="s">
        <v>1844</v>
      </c>
      <c r="I825" s="52" t="s">
        <v>1426</v>
      </c>
      <c r="J825" s="40" t="s">
        <v>22</v>
      </c>
      <c r="K825" s="40">
        <v>20230801</v>
      </c>
      <c r="L825" s="40">
        <v>20240730</v>
      </c>
      <c r="M825" s="40" t="s">
        <v>1427</v>
      </c>
    </row>
    <row r="826" s="1" customFormat="1" ht="18" customHeight="1" spans="1:13">
      <c r="A826" s="16">
        <f t="shared" si="38"/>
        <v>823</v>
      </c>
      <c r="B826" s="52" t="s">
        <v>1850</v>
      </c>
      <c r="C826" s="52" t="s">
        <v>17</v>
      </c>
      <c r="D826" s="52" t="s">
        <v>1851</v>
      </c>
      <c r="E826" s="20">
        <v>3</v>
      </c>
      <c r="F826" s="71">
        <v>2400</v>
      </c>
      <c r="G826" s="19" t="s">
        <v>309</v>
      </c>
      <c r="H826" s="156" t="s">
        <v>310</v>
      </c>
      <c r="I826" s="52" t="s">
        <v>1426</v>
      </c>
      <c r="J826" s="40" t="s">
        <v>22</v>
      </c>
      <c r="K826" s="40">
        <v>20231101</v>
      </c>
      <c r="L826" s="40">
        <v>20241031</v>
      </c>
      <c r="M826" s="40" t="s">
        <v>1427</v>
      </c>
    </row>
    <row r="827" s="1" customFormat="1" ht="18" customHeight="1" spans="1:13">
      <c r="A827" s="16">
        <f t="shared" si="38"/>
        <v>824</v>
      </c>
      <c r="B827" s="52" t="s">
        <v>289</v>
      </c>
      <c r="C827" s="52" t="s">
        <v>30</v>
      </c>
      <c r="D827" s="52" t="s">
        <v>1852</v>
      </c>
      <c r="E827" s="20">
        <v>3</v>
      </c>
      <c r="F827" s="71">
        <v>2400</v>
      </c>
      <c r="G827" s="19" t="s">
        <v>309</v>
      </c>
      <c r="H827" s="156" t="s">
        <v>310</v>
      </c>
      <c r="I827" s="52" t="s">
        <v>1426</v>
      </c>
      <c r="J827" s="40" t="s">
        <v>22</v>
      </c>
      <c r="K827" s="40">
        <v>20230801</v>
      </c>
      <c r="L827" s="40">
        <v>20240730</v>
      </c>
      <c r="M827" s="40" t="s">
        <v>1427</v>
      </c>
    </row>
    <row r="828" s="1" customFormat="1" ht="18" customHeight="1" spans="1:13">
      <c r="A828" s="16">
        <f t="shared" ref="A828:A837" si="39">ROW()-3</f>
        <v>825</v>
      </c>
      <c r="B828" s="52" t="s">
        <v>1853</v>
      </c>
      <c r="C828" s="52" t="s">
        <v>17</v>
      </c>
      <c r="D828" s="52" t="s">
        <v>1854</v>
      </c>
      <c r="E828" s="20">
        <v>3</v>
      </c>
      <c r="F828" s="71">
        <v>2400</v>
      </c>
      <c r="G828" s="19" t="s">
        <v>309</v>
      </c>
      <c r="H828" s="156" t="s">
        <v>310</v>
      </c>
      <c r="I828" s="52" t="s">
        <v>1426</v>
      </c>
      <c r="J828" s="40" t="s">
        <v>22</v>
      </c>
      <c r="K828" s="40">
        <v>20230801</v>
      </c>
      <c r="L828" s="40">
        <v>20240730</v>
      </c>
      <c r="M828" s="40" t="s">
        <v>1427</v>
      </c>
    </row>
    <row r="829" s="1" customFormat="1" ht="18" customHeight="1" spans="1:13">
      <c r="A829" s="16">
        <f t="shared" si="39"/>
        <v>826</v>
      </c>
      <c r="B829" s="52" t="s">
        <v>1855</v>
      </c>
      <c r="C829" s="52" t="s">
        <v>17</v>
      </c>
      <c r="D829" s="52" t="s">
        <v>1856</v>
      </c>
      <c r="E829" s="20">
        <v>3</v>
      </c>
      <c r="F829" s="71">
        <v>2400</v>
      </c>
      <c r="G829" s="19" t="s">
        <v>309</v>
      </c>
      <c r="H829" s="156" t="s">
        <v>310</v>
      </c>
      <c r="I829" s="52" t="s">
        <v>1426</v>
      </c>
      <c r="J829" s="40" t="s">
        <v>22</v>
      </c>
      <c r="K829" s="40">
        <v>20230801</v>
      </c>
      <c r="L829" s="40">
        <v>20240730</v>
      </c>
      <c r="M829" s="40" t="s">
        <v>1427</v>
      </c>
    </row>
    <row r="830" s="1" customFormat="1" ht="18" customHeight="1" spans="1:13">
      <c r="A830" s="16">
        <f t="shared" si="39"/>
        <v>827</v>
      </c>
      <c r="B830" s="52" t="s">
        <v>1857</v>
      </c>
      <c r="C830" s="52" t="s">
        <v>17</v>
      </c>
      <c r="D830" s="52" t="s">
        <v>1858</v>
      </c>
      <c r="E830" s="20">
        <v>3</v>
      </c>
      <c r="F830" s="71">
        <v>2400</v>
      </c>
      <c r="G830" s="19" t="s">
        <v>309</v>
      </c>
      <c r="H830" s="156" t="s">
        <v>310</v>
      </c>
      <c r="I830" s="52" t="s">
        <v>1426</v>
      </c>
      <c r="J830" s="40" t="s">
        <v>22</v>
      </c>
      <c r="K830" s="40">
        <v>20230801</v>
      </c>
      <c r="L830" s="40">
        <v>20240730</v>
      </c>
      <c r="M830" s="40" t="s">
        <v>1427</v>
      </c>
    </row>
    <row r="831" s="1" customFormat="1" ht="18" customHeight="1" spans="1:13">
      <c r="A831" s="16">
        <f t="shared" si="39"/>
        <v>828</v>
      </c>
      <c r="B831" s="51" t="s">
        <v>1859</v>
      </c>
      <c r="C831" s="23" t="s">
        <v>30</v>
      </c>
      <c r="D831" s="17" t="s">
        <v>1860</v>
      </c>
      <c r="E831" s="20">
        <v>3</v>
      </c>
      <c r="F831" s="16">
        <v>2400</v>
      </c>
      <c r="G831" s="40" t="s">
        <v>1035</v>
      </c>
      <c r="H831" s="17" t="s">
        <v>1036</v>
      </c>
      <c r="I831" s="40" t="s">
        <v>1426</v>
      </c>
      <c r="J831" s="40" t="s">
        <v>22</v>
      </c>
      <c r="K831" s="17" t="s">
        <v>501</v>
      </c>
      <c r="L831" s="17" t="s">
        <v>1767</v>
      </c>
      <c r="M831" s="40" t="s">
        <v>1427</v>
      </c>
    </row>
    <row r="832" s="1" customFormat="1" ht="18" customHeight="1" spans="1:13">
      <c r="A832" s="16">
        <f t="shared" si="39"/>
        <v>829</v>
      </c>
      <c r="B832" s="51" t="s">
        <v>1861</v>
      </c>
      <c r="C832" s="23" t="s">
        <v>30</v>
      </c>
      <c r="D832" s="17" t="s">
        <v>1862</v>
      </c>
      <c r="E832" s="20">
        <v>3</v>
      </c>
      <c r="F832" s="16">
        <v>2400</v>
      </c>
      <c r="G832" s="40" t="s">
        <v>1035</v>
      </c>
      <c r="H832" s="17" t="s">
        <v>1036</v>
      </c>
      <c r="I832" s="40" t="s">
        <v>1426</v>
      </c>
      <c r="J832" s="40" t="s">
        <v>22</v>
      </c>
      <c r="K832" s="17" t="s">
        <v>501</v>
      </c>
      <c r="L832" s="17" t="s">
        <v>1767</v>
      </c>
      <c r="M832" s="40" t="s">
        <v>1427</v>
      </c>
    </row>
    <row r="833" s="1" customFormat="1" ht="18" customHeight="1" spans="1:13">
      <c r="A833" s="16">
        <f t="shared" si="39"/>
        <v>830</v>
      </c>
      <c r="B833" s="51" t="s">
        <v>1863</v>
      </c>
      <c r="C833" s="23" t="s">
        <v>30</v>
      </c>
      <c r="D833" s="17" t="s">
        <v>1864</v>
      </c>
      <c r="E833" s="20">
        <v>3</v>
      </c>
      <c r="F833" s="16">
        <v>2400</v>
      </c>
      <c r="G833" s="40" t="s">
        <v>1035</v>
      </c>
      <c r="H833" s="17" t="s">
        <v>1036</v>
      </c>
      <c r="I833" s="40" t="s">
        <v>1426</v>
      </c>
      <c r="J833" s="40" t="s">
        <v>22</v>
      </c>
      <c r="K833" s="17" t="s">
        <v>208</v>
      </c>
      <c r="L833" s="17" t="s">
        <v>1767</v>
      </c>
      <c r="M833" s="40" t="s">
        <v>1427</v>
      </c>
    </row>
    <row r="834" s="1" customFormat="1" ht="18" customHeight="1" spans="1:13">
      <c r="A834" s="16">
        <f t="shared" si="39"/>
        <v>831</v>
      </c>
      <c r="B834" s="51" t="s">
        <v>1865</v>
      </c>
      <c r="C834" s="23" t="s">
        <v>30</v>
      </c>
      <c r="D834" s="17" t="s">
        <v>1866</v>
      </c>
      <c r="E834" s="20">
        <v>3</v>
      </c>
      <c r="F834" s="16">
        <v>2400</v>
      </c>
      <c r="G834" s="40" t="s">
        <v>1035</v>
      </c>
      <c r="H834" s="17" t="s">
        <v>1036</v>
      </c>
      <c r="I834" s="40" t="s">
        <v>1426</v>
      </c>
      <c r="J834" s="40" t="s">
        <v>22</v>
      </c>
      <c r="K834" s="17" t="s">
        <v>501</v>
      </c>
      <c r="L834" s="17" t="s">
        <v>1767</v>
      </c>
      <c r="M834" s="40" t="s">
        <v>1427</v>
      </c>
    </row>
    <row r="835" s="1" customFormat="1" ht="18" customHeight="1" spans="1:13">
      <c r="A835" s="16">
        <f t="shared" si="39"/>
        <v>832</v>
      </c>
      <c r="B835" s="51" t="s">
        <v>1867</v>
      </c>
      <c r="C835" s="23" t="s">
        <v>30</v>
      </c>
      <c r="D835" s="17" t="s">
        <v>1868</v>
      </c>
      <c r="E835" s="20">
        <v>3</v>
      </c>
      <c r="F835" s="16">
        <v>2400</v>
      </c>
      <c r="G835" s="40" t="s">
        <v>1035</v>
      </c>
      <c r="H835" s="17" t="s">
        <v>1047</v>
      </c>
      <c r="I835" s="40" t="s">
        <v>1426</v>
      </c>
      <c r="J835" s="40" t="s">
        <v>22</v>
      </c>
      <c r="K835" s="17" t="s">
        <v>208</v>
      </c>
      <c r="L835" s="17" t="s">
        <v>1767</v>
      </c>
      <c r="M835" s="40" t="s">
        <v>1427</v>
      </c>
    </row>
    <row r="836" s="1" customFormat="1" ht="18" customHeight="1" spans="1:13">
      <c r="A836" s="16">
        <f t="shared" si="39"/>
        <v>833</v>
      </c>
      <c r="B836" s="51" t="s">
        <v>1869</v>
      </c>
      <c r="C836" s="23" t="s">
        <v>30</v>
      </c>
      <c r="D836" s="17" t="s">
        <v>1870</v>
      </c>
      <c r="E836" s="20">
        <v>3</v>
      </c>
      <c r="F836" s="16">
        <v>2400</v>
      </c>
      <c r="G836" s="40" t="s">
        <v>1035</v>
      </c>
      <c r="H836" s="17" t="s">
        <v>1047</v>
      </c>
      <c r="I836" s="40" t="s">
        <v>1426</v>
      </c>
      <c r="J836" s="40" t="s">
        <v>22</v>
      </c>
      <c r="K836" s="17" t="s">
        <v>208</v>
      </c>
      <c r="L836" s="17" t="s">
        <v>1767</v>
      </c>
      <c r="M836" s="40" t="s">
        <v>1427</v>
      </c>
    </row>
    <row r="837" s="1" customFormat="1" ht="18" customHeight="1" spans="1:13">
      <c r="A837" s="16">
        <f t="shared" si="39"/>
        <v>834</v>
      </c>
      <c r="B837" s="51" t="s">
        <v>1052</v>
      </c>
      <c r="C837" s="23" t="s">
        <v>30</v>
      </c>
      <c r="D837" s="17" t="s">
        <v>1871</v>
      </c>
      <c r="E837" s="20">
        <v>3</v>
      </c>
      <c r="F837" s="16">
        <v>2400</v>
      </c>
      <c r="G837" s="40" t="s">
        <v>1035</v>
      </c>
      <c r="H837" s="17" t="s">
        <v>1047</v>
      </c>
      <c r="I837" s="40" t="s">
        <v>1426</v>
      </c>
      <c r="J837" s="40" t="s">
        <v>22</v>
      </c>
      <c r="K837" s="17" t="s">
        <v>581</v>
      </c>
      <c r="L837" s="17" t="s">
        <v>1767</v>
      </c>
      <c r="M837" s="40" t="s">
        <v>1427</v>
      </c>
    </row>
    <row r="838" s="1" customFormat="1" ht="18" customHeight="1" spans="1:13">
      <c r="A838" s="16">
        <f t="shared" ref="A838:A847" si="40">ROW()-3</f>
        <v>835</v>
      </c>
      <c r="B838" s="51" t="s">
        <v>1872</v>
      </c>
      <c r="C838" s="23" t="s">
        <v>30</v>
      </c>
      <c r="D838" s="17" t="s">
        <v>1873</v>
      </c>
      <c r="E838" s="20">
        <v>3</v>
      </c>
      <c r="F838" s="16">
        <v>2400</v>
      </c>
      <c r="G838" s="40" t="s">
        <v>1035</v>
      </c>
      <c r="H838" s="17" t="s">
        <v>1056</v>
      </c>
      <c r="I838" s="40" t="s">
        <v>1426</v>
      </c>
      <c r="J838" s="40" t="s">
        <v>22</v>
      </c>
      <c r="K838" s="17" t="s">
        <v>208</v>
      </c>
      <c r="L838" s="17" t="s">
        <v>1767</v>
      </c>
      <c r="M838" s="40" t="s">
        <v>1427</v>
      </c>
    </row>
    <row r="839" s="1" customFormat="1" ht="18" customHeight="1" spans="1:13">
      <c r="A839" s="16">
        <f t="shared" si="40"/>
        <v>836</v>
      </c>
      <c r="B839" s="51" t="s">
        <v>1410</v>
      </c>
      <c r="C839" s="23" t="s">
        <v>30</v>
      </c>
      <c r="D839" s="17" t="s">
        <v>1874</v>
      </c>
      <c r="E839" s="20">
        <v>3</v>
      </c>
      <c r="F839" s="16">
        <v>2400</v>
      </c>
      <c r="G839" s="40" t="s">
        <v>1035</v>
      </c>
      <c r="H839" s="17" t="s">
        <v>1056</v>
      </c>
      <c r="I839" s="40" t="s">
        <v>1426</v>
      </c>
      <c r="J839" s="40" t="s">
        <v>22</v>
      </c>
      <c r="K839" s="17" t="s">
        <v>275</v>
      </c>
      <c r="L839" s="40" t="s">
        <v>1875</v>
      </c>
      <c r="M839" s="40" t="s">
        <v>1427</v>
      </c>
    </row>
    <row r="840" s="1" customFormat="1" ht="18" customHeight="1" spans="1:13">
      <c r="A840" s="16">
        <f t="shared" si="40"/>
        <v>837</v>
      </c>
      <c r="B840" s="51" t="s">
        <v>1647</v>
      </c>
      <c r="C840" s="23" t="s">
        <v>30</v>
      </c>
      <c r="D840" s="17" t="s">
        <v>1876</v>
      </c>
      <c r="E840" s="20">
        <v>3</v>
      </c>
      <c r="F840" s="16">
        <v>2400</v>
      </c>
      <c r="G840" s="40" t="s">
        <v>1035</v>
      </c>
      <c r="H840" s="17" t="s">
        <v>1068</v>
      </c>
      <c r="I840" s="40" t="s">
        <v>1426</v>
      </c>
      <c r="J840" s="40" t="s">
        <v>32</v>
      </c>
      <c r="K840" s="17" t="s">
        <v>208</v>
      </c>
      <c r="L840" s="17" t="s">
        <v>1767</v>
      </c>
      <c r="M840" s="40" t="s">
        <v>1427</v>
      </c>
    </row>
    <row r="841" s="1" customFormat="1" ht="18" customHeight="1" spans="1:13">
      <c r="A841" s="16">
        <f t="shared" si="40"/>
        <v>838</v>
      </c>
      <c r="B841" s="51" t="s">
        <v>1877</v>
      </c>
      <c r="C841" s="23" t="s">
        <v>30</v>
      </c>
      <c r="D841" s="17" t="s">
        <v>1878</v>
      </c>
      <c r="E841" s="20">
        <v>3</v>
      </c>
      <c r="F841" s="16">
        <v>2400</v>
      </c>
      <c r="G841" s="40" t="s">
        <v>1035</v>
      </c>
      <c r="H841" s="17" t="s">
        <v>1072</v>
      </c>
      <c r="I841" s="40" t="s">
        <v>1426</v>
      </c>
      <c r="J841" s="40" t="s">
        <v>22</v>
      </c>
      <c r="K841" s="17" t="s">
        <v>208</v>
      </c>
      <c r="L841" s="17" t="s">
        <v>1767</v>
      </c>
      <c r="M841" s="40" t="s">
        <v>1427</v>
      </c>
    </row>
    <row r="842" s="1" customFormat="1" ht="18" customHeight="1" spans="1:13">
      <c r="A842" s="16">
        <f t="shared" si="40"/>
        <v>839</v>
      </c>
      <c r="B842" s="51" t="s">
        <v>1066</v>
      </c>
      <c r="C842" s="23" t="s">
        <v>17</v>
      </c>
      <c r="D842" s="17" t="s">
        <v>1091</v>
      </c>
      <c r="E842" s="20">
        <v>3</v>
      </c>
      <c r="F842" s="16">
        <v>2400</v>
      </c>
      <c r="G842" s="40" t="s">
        <v>1035</v>
      </c>
      <c r="H842" s="17" t="s">
        <v>1072</v>
      </c>
      <c r="I842" s="40" t="s">
        <v>1426</v>
      </c>
      <c r="J842" s="40" t="s">
        <v>22</v>
      </c>
      <c r="K842" s="17" t="s">
        <v>208</v>
      </c>
      <c r="L842" s="17" t="s">
        <v>1767</v>
      </c>
      <c r="M842" s="40" t="s">
        <v>1427</v>
      </c>
    </row>
    <row r="843" s="1" customFormat="1" ht="18" customHeight="1" spans="1:13">
      <c r="A843" s="16">
        <f t="shared" si="40"/>
        <v>840</v>
      </c>
      <c r="B843" s="51" t="s">
        <v>1879</v>
      </c>
      <c r="C843" s="23" t="s">
        <v>17</v>
      </c>
      <c r="D843" s="17" t="s">
        <v>1880</v>
      </c>
      <c r="E843" s="20">
        <v>3</v>
      </c>
      <c r="F843" s="16">
        <v>2400</v>
      </c>
      <c r="G843" s="40" t="s">
        <v>1035</v>
      </c>
      <c r="H843" s="17" t="s">
        <v>1075</v>
      </c>
      <c r="I843" s="40" t="s">
        <v>1426</v>
      </c>
      <c r="J843" s="40" t="s">
        <v>22</v>
      </c>
      <c r="K843" s="17" t="s">
        <v>247</v>
      </c>
      <c r="L843" s="17" t="s">
        <v>1767</v>
      </c>
      <c r="M843" s="40" t="s">
        <v>1427</v>
      </c>
    </row>
    <row r="844" s="1" customFormat="1" ht="18" customHeight="1" spans="1:13">
      <c r="A844" s="16">
        <f t="shared" si="40"/>
        <v>841</v>
      </c>
      <c r="B844" s="51" t="s">
        <v>1041</v>
      </c>
      <c r="C844" s="23" t="s">
        <v>30</v>
      </c>
      <c r="D844" s="17" t="s">
        <v>1881</v>
      </c>
      <c r="E844" s="20">
        <v>3</v>
      </c>
      <c r="F844" s="16">
        <v>2400</v>
      </c>
      <c r="G844" s="40" t="s">
        <v>1035</v>
      </c>
      <c r="H844" s="17" t="s">
        <v>1075</v>
      </c>
      <c r="I844" s="40" t="s">
        <v>1426</v>
      </c>
      <c r="J844" s="40" t="s">
        <v>22</v>
      </c>
      <c r="K844" s="17" t="s">
        <v>247</v>
      </c>
      <c r="L844" s="17" t="s">
        <v>1767</v>
      </c>
      <c r="M844" s="40" t="s">
        <v>1427</v>
      </c>
    </row>
    <row r="845" s="1" customFormat="1" ht="18" customHeight="1" spans="1:13">
      <c r="A845" s="16">
        <f t="shared" si="40"/>
        <v>842</v>
      </c>
      <c r="B845" s="51" t="s">
        <v>1882</v>
      </c>
      <c r="C845" s="23" t="s">
        <v>30</v>
      </c>
      <c r="D845" s="17" t="s">
        <v>1883</v>
      </c>
      <c r="E845" s="20">
        <v>3</v>
      </c>
      <c r="F845" s="16">
        <v>2400</v>
      </c>
      <c r="G845" s="40" t="s">
        <v>1035</v>
      </c>
      <c r="H845" s="17" t="s">
        <v>1884</v>
      </c>
      <c r="I845" s="40" t="s">
        <v>1426</v>
      </c>
      <c r="J845" s="40" t="s">
        <v>22</v>
      </c>
      <c r="K845" s="17" t="s">
        <v>208</v>
      </c>
      <c r="L845" s="17" t="s">
        <v>1767</v>
      </c>
      <c r="M845" s="40" t="s">
        <v>1427</v>
      </c>
    </row>
    <row r="846" s="1" customFormat="1" ht="18" customHeight="1" spans="1:13">
      <c r="A846" s="16">
        <f t="shared" si="40"/>
        <v>843</v>
      </c>
      <c r="B846" s="51" t="s">
        <v>62</v>
      </c>
      <c r="C846" s="23" t="s">
        <v>30</v>
      </c>
      <c r="D846" s="17" t="s">
        <v>1885</v>
      </c>
      <c r="E846" s="20">
        <v>3</v>
      </c>
      <c r="F846" s="16">
        <v>2400</v>
      </c>
      <c r="G846" s="40" t="s">
        <v>1035</v>
      </c>
      <c r="H846" s="17" t="s">
        <v>1884</v>
      </c>
      <c r="I846" s="40" t="s">
        <v>1426</v>
      </c>
      <c r="J846" s="40" t="s">
        <v>22</v>
      </c>
      <c r="K846" s="17" t="s">
        <v>208</v>
      </c>
      <c r="L846" s="17" t="s">
        <v>1767</v>
      </c>
      <c r="M846" s="40" t="s">
        <v>1427</v>
      </c>
    </row>
    <row r="847" s="1" customFormat="1" ht="18" customHeight="1" spans="1:13">
      <c r="A847" s="16">
        <f t="shared" si="40"/>
        <v>844</v>
      </c>
      <c r="B847" s="51" t="s">
        <v>1886</v>
      </c>
      <c r="C847" s="23" t="s">
        <v>30</v>
      </c>
      <c r="D847" s="17" t="s">
        <v>1881</v>
      </c>
      <c r="E847" s="20">
        <v>3</v>
      </c>
      <c r="F847" s="16">
        <v>2400</v>
      </c>
      <c r="G847" s="40" t="s">
        <v>1035</v>
      </c>
      <c r="H847" s="17" t="s">
        <v>1884</v>
      </c>
      <c r="I847" s="40" t="s">
        <v>1426</v>
      </c>
      <c r="J847" s="40" t="s">
        <v>32</v>
      </c>
      <c r="K847" s="17" t="s">
        <v>208</v>
      </c>
      <c r="L847" s="17" t="s">
        <v>1767</v>
      </c>
      <c r="M847" s="40" t="s">
        <v>1427</v>
      </c>
    </row>
    <row r="848" s="1" customFormat="1" ht="18" customHeight="1" spans="1:13">
      <c r="A848" s="16">
        <f t="shared" ref="A848:A857" si="41">ROW()-3</f>
        <v>845</v>
      </c>
      <c r="B848" s="51" t="s">
        <v>1887</v>
      </c>
      <c r="C848" s="23" t="s">
        <v>30</v>
      </c>
      <c r="D848" s="17" t="s">
        <v>1888</v>
      </c>
      <c r="E848" s="20">
        <v>3</v>
      </c>
      <c r="F848" s="16">
        <v>2400</v>
      </c>
      <c r="G848" s="40" t="s">
        <v>1035</v>
      </c>
      <c r="H848" s="17" t="s">
        <v>1080</v>
      </c>
      <c r="I848" s="40" t="s">
        <v>1426</v>
      </c>
      <c r="J848" s="40" t="s">
        <v>22</v>
      </c>
      <c r="K848" s="17" t="s">
        <v>208</v>
      </c>
      <c r="L848" s="17" t="s">
        <v>1767</v>
      </c>
      <c r="M848" s="40" t="s">
        <v>1427</v>
      </c>
    </row>
    <row r="849" s="1" customFormat="1" ht="18" customHeight="1" spans="1:13">
      <c r="A849" s="16">
        <f t="shared" si="41"/>
        <v>846</v>
      </c>
      <c r="B849" s="51" t="s">
        <v>1889</v>
      </c>
      <c r="C849" s="23" t="s">
        <v>30</v>
      </c>
      <c r="D849" s="17" t="s">
        <v>1890</v>
      </c>
      <c r="E849" s="20">
        <v>3</v>
      </c>
      <c r="F849" s="16">
        <v>2400</v>
      </c>
      <c r="G849" s="40" t="s">
        <v>1035</v>
      </c>
      <c r="H849" s="17" t="s">
        <v>1080</v>
      </c>
      <c r="I849" s="40" t="s">
        <v>1426</v>
      </c>
      <c r="J849" s="40" t="s">
        <v>22</v>
      </c>
      <c r="K849" s="17" t="s">
        <v>208</v>
      </c>
      <c r="L849" s="17" t="s">
        <v>1767</v>
      </c>
      <c r="M849" s="40" t="s">
        <v>1427</v>
      </c>
    </row>
    <row r="850" s="1" customFormat="1" ht="18" customHeight="1" spans="1:13">
      <c r="A850" s="16">
        <f t="shared" si="41"/>
        <v>847</v>
      </c>
      <c r="B850" s="108" t="s">
        <v>1891</v>
      </c>
      <c r="C850" s="40" t="s">
        <v>17</v>
      </c>
      <c r="D850" s="40" t="s">
        <v>1892</v>
      </c>
      <c r="E850" s="20">
        <v>3</v>
      </c>
      <c r="F850" s="68">
        <v>2400</v>
      </c>
      <c r="G850" s="19" t="s">
        <v>801</v>
      </c>
      <c r="H850" s="40" t="s">
        <v>855</v>
      </c>
      <c r="I850" s="52" t="s">
        <v>1426</v>
      </c>
      <c r="J850" s="142" t="s">
        <v>22</v>
      </c>
      <c r="K850" s="40">
        <v>2022.08</v>
      </c>
      <c r="L850" s="40">
        <v>2024.08</v>
      </c>
      <c r="M850" s="40" t="s">
        <v>1427</v>
      </c>
    </row>
    <row r="851" s="1" customFormat="1" ht="18" customHeight="1" spans="1:13">
      <c r="A851" s="16">
        <f t="shared" si="41"/>
        <v>848</v>
      </c>
      <c r="B851" s="108" t="s">
        <v>1893</v>
      </c>
      <c r="C851" s="40" t="s">
        <v>17</v>
      </c>
      <c r="D851" s="40" t="s">
        <v>1894</v>
      </c>
      <c r="E851" s="20">
        <v>3</v>
      </c>
      <c r="F851" s="68">
        <v>2400</v>
      </c>
      <c r="G851" s="19" t="s">
        <v>801</v>
      </c>
      <c r="H851" s="40" t="s">
        <v>825</v>
      </c>
      <c r="I851" s="52" t="s">
        <v>1426</v>
      </c>
      <c r="J851" s="142" t="s">
        <v>22</v>
      </c>
      <c r="K851" s="40">
        <v>2022.08</v>
      </c>
      <c r="L851" s="40">
        <v>2024.08</v>
      </c>
      <c r="M851" s="40" t="s">
        <v>1427</v>
      </c>
    </row>
    <row r="852" s="1" customFormat="1" ht="18" customHeight="1" spans="1:13">
      <c r="A852" s="16">
        <f t="shared" si="41"/>
        <v>849</v>
      </c>
      <c r="B852" s="108" t="s">
        <v>451</v>
      </c>
      <c r="C852" s="108" t="s">
        <v>30</v>
      </c>
      <c r="D852" s="40" t="s">
        <v>1895</v>
      </c>
      <c r="E852" s="20">
        <v>3</v>
      </c>
      <c r="F852" s="68">
        <v>2400</v>
      </c>
      <c r="G852" s="19" t="s">
        <v>801</v>
      </c>
      <c r="H852" s="40" t="s">
        <v>825</v>
      </c>
      <c r="I852" s="52" t="s">
        <v>1426</v>
      </c>
      <c r="J852" s="142" t="s">
        <v>22</v>
      </c>
      <c r="K852" s="40">
        <v>2022.08</v>
      </c>
      <c r="L852" s="40">
        <v>2024.08</v>
      </c>
      <c r="M852" s="40" t="s">
        <v>1427</v>
      </c>
    </row>
    <row r="853" s="1" customFormat="1" ht="18" customHeight="1" spans="1:13">
      <c r="A853" s="16">
        <f t="shared" si="41"/>
        <v>850</v>
      </c>
      <c r="B853" s="108" t="s">
        <v>1896</v>
      </c>
      <c r="C853" s="108" t="s">
        <v>30</v>
      </c>
      <c r="D853" s="40" t="s">
        <v>1897</v>
      </c>
      <c r="E853" s="20">
        <v>3</v>
      </c>
      <c r="F853" s="68">
        <v>2400</v>
      </c>
      <c r="G853" s="19" t="s">
        <v>801</v>
      </c>
      <c r="H853" s="159" t="s">
        <v>858</v>
      </c>
      <c r="I853" s="52" t="s">
        <v>1426</v>
      </c>
      <c r="J853" s="142" t="s">
        <v>22</v>
      </c>
      <c r="K853" s="40">
        <v>2022.08</v>
      </c>
      <c r="L853" s="40">
        <v>2024.08</v>
      </c>
      <c r="M853" s="40" t="s">
        <v>1427</v>
      </c>
    </row>
    <row r="854" s="1" customFormat="1" ht="18" customHeight="1" spans="1:13">
      <c r="A854" s="16">
        <f t="shared" si="41"/>
        <v>851</v>
      </c>
      <c r="B854" s="108" t="s">
        <v>1898</v>
      </c>
      <c r="C854" s="40" t="s">
        <v>17</v>
      </c>
      <c r="D854" s="40" t="s">
        <v>1899</v>
      </c>
      <c r="E854" s="20">
        <v>3</v>
      </c>
      <c r="F854" s="68">
        <v>2400</v>
      </c>
      <c r="G854" s="19" t="s">
        <v>801</v>
      </c>
      <c r="H854" s="159" t="s">
        <v>828</v>
      </c>
      <c r="I854" s="52" t="s">
        <v>1426</v>
      </c>
      <c r="J854" s="142" t="s">
        <v>22</v>
      </c>
      <c r="K854" s="40">
        <v>2022.08</v>
      </c>
      <c r="L854" s="40">
        <v>2024.08</v>
      </c>
      <c r="M854" s="40" t="s">
        <v>1427</v>
      </c>
    </row>
    <row r="855" s="1" customFormat="1" ht="18" customHeight="1" spans="1:13">
      <c r="A855" s="16">
        <f t="shared" si="41"/>
        <v>852</v>
      </c>
      <c r="B855" s="108" t="s">
        <v>1506</v>
      </c>
      <c r="C855" s="40" t="s">
        <v>30</v>
      </c>
      <c r="D855" s="40" t="s">
        <v>1900</v>
      </c>
      <c r="E855" s="20">
        <v>3</v>
      </c>
      <c r="F855" s="68">
        <v>2400</v>
      </c>
      <c r="G855" s="19" t="s">
        <v>801</v>
      </c>
      <c r="H855" s="159" t="s">
        <v>802</v>
      </c>
      <c r="I855" s="52" t="s">
        <v>1426</v>
      </c>
      <c r="J855" s="142" t="s">
        <v>22</v>
      </c>
      <c r="K855" s="40">
        <v>2022.08</v>
      </c>
      <c r="L855" s="40">
        <v>2024.08</v>
      </c>
      <c r="M855" s="40" t="s">
        <v>1427</v>
      </c>
    </row>
    <row r="856" s="1" customFormat="1" ht="18" customHeight="1" spans="1:13">
      <c r="A856" s="16">
        <f t="shared" si="41"/>
        <v>853</v>
      </c>
      <c r="B856" s="108" t="s">
        <v>926</v>
      </c>
      <c r="C856" s="40" t="s">
        <v>17</v>
      </c>
      <c r="D856" s="108" t="s">
        <v>1901</v>
      </c>
      <c r="E856" s="20">
        <v>3</v>
      </c>
      <c r="F856" s="68">
        <v>2400</v>
      </c>
      <c r="G856" s="19" t="s">
        <v>801</v>
      </c>
      <c r="H856" s="159" t="s">
        <v>802</v>
      </c>
      <c r="I856" s="52" t="s">
        <v>1426</v>
      </c>
      <c r="J856" s="142" t="s">
        <v>22</v>
      </c>
      <c r="K856" s="40">
        <v>2022.08</v>
      </c>
      <c r="L856" s="40">
        <v>2024.08</v>
      </c>
      <c r="M856" s="40" t="s">
        <v>1427</v>
      </c>
    </row>
    <row r="857" s="1" customFormat="1" ht="18" customHeight="1" spans="1:13">
      <c r="A857" s="16">
        <f t="shared" si="41"/>
        <v>854</v>
      </c>
      <c r="B857" s="108" t="s">
        <v>1902</v>
      </c>
      <c r="C857" s="40" t="s">
        <v>17</v>
      </c>
      <c r="D857" s="108" t="s">
        <v>1903</v>
      </c>
      <c r="E857" s="20">
        <v>3</v>
      </c>
      <c r="F857" s="68">
        <v>2400</v>
      </c>
      <c r="G857" s="19" t="s">
        <v>801</v>
      </c>
      <c r="H857" s="40" t="s">
        <v>806</v>
      </c>
      <c r="I857" s="52" t="s">
        <v>1426</v>
      </c>
      <c r="J857" s="142" t="s">
        <v>22</v>
      </c>
      <c r="K857" s="40">
        <v>2022.08</v>
      </c>
      <c r="L857" s="40">
        <v>2024.08</v>
      </c>
      <c r="M857" s="40" t="s">
        <v>1427</v>
      </c>
    </row>
    <row r="858" s="1" customFormat="1" ht="18" customHeight="1" spans="1:13">
      <c r="A858" s="16">
        <f t="shared" ref="A858:A867" si="42">ROW()-3</f>
        <v>855</v>
      </c>
      <c r="B858" s="108" t="s">
        <v>1904</v>
      </c>
      <c r="C858" s="40" t="s">
        <v>17</v>
      </c>
      <c r="D858" s="108" t="s">
        <v>1905</v>
      </c>
      <c r="E858" s="20">
        <v>3</v>
      </c>
      <c r="F858" s="68">
        <v>2400</v>
      </c>
      <c r="G858" s="19" t="s">
        <v>801</v>
      </c>
      <c r="H858" s="40" t="s">
        <v>809</v>
      </c>
      <c r="I858" s="52" t="s">
        <v>1426</v>
      </c>
      <c r="J858" s="142" t="s">
        <v>22</v>
      </c>
      <c r="K858" s="40">
        <v>2022.08</v>
      </c>
      <c r="L858" s="40">
        <v>2024.08</v>
      </c>
      <c r="M858" s="40" t="s">
        <v>1427</v>
      </c>
    </row>
    <row r="859" s="1" customFormat="1" ht="18" customHeight="1" spans="1:13">
      <c r="A859" s="16">
        <f t="shared" si="42"/>
        <v>856</v>
      </c>
      <c r="B859" s="108" t="s">
        <v>289</v>
      </c>
      <c r="C859" s="108" t="s">
        <v>30</v>
      </c>
      <c r="D859" s="108" t="s">
        <v>1906</v>
      </c>
      <c r="E859" s="20">
        <v>3</v>
      </c>
      <c r="F859" s="68">
        <v>2400</v>
      </c>
      <c r="G859" s="19" t="s">
        <v>801</v>
      </c>
      <c r="H859" s="40" t="s">
        <v>833</v>
      </c>
      <c r="I859" s="52" t="s">
        <v>1426</v>
      </c>
      <c r="J859" s="142" t="s">
        <v>22</v>
      </c>
      <c r="K859" s="40">
        <v>2022.08</v>
      </c>
      <c r="L859" s="40">
        <v>2024.08</v>
      </c>
      <c r="M859" s="40" t="s">
        <v>1427</v>
      </c>
    </row>
    <row r="860" s="1" customFormat="1" ht="18" customHeight="1" spans="1:13">
      <c r="A860" s="16">
        <f t="shared" si="42"/>
        <v>857</v>
      </c>
      <c r="B860" s="108" t="s">
        <v>1907</v>
      </c>
      <c r="C860" s="108" t="s">
        <v>30</v>
      </c>
      <c r="D860" s="108" t="s">
        <v>1908</v>
      </c>
      <c r="E860" s="20">
        <v>3</v>
      </c>
      <c r="F860" s="68">
        <v>2400</v>
      </c>
      <c r="G860" s="19" t="s">
        <v>801</v>
      </c>
      <c r="H860" s="40" t="s">
        <v>836</v>
      </c>
      <c r="I860" s="52" t="s">
        <v>1426</v>
      </c>
      <c r="J860" s="142" t="s">
        <v>22</v>
      </c>
      <c r="K860" s="40">
        <v>2022.08</v>
      </c>
      <c r="L860" s="40">
        <v>2024.08</v>
      </c>
      <c r="M860" s="40" t="s">
        <v>1427</v>
      </c>
    </row>
    <row r="861" s="1" customFormat="1" ht="18" customHeight="1" spans="1:13">
      <c r="A861" s="16">
        <f t="shared" si="42"/>
        <v>858</v>
      </c>
      <c r="B861" s="108" t="s">
        <v>1909</v>
      </c>
      <c r="C861" s="40" t="s">
        <v>17</v>
      </c>
      <c r="D861" s="108" t="s">
        <v>1910</v>
      </c>
      <c r="E861" s="20">
        <v>3</v>
      </c>
      <c r="F861" s="68">
        <v>2400</v>
      </c>
      <c r="G861" s="19" t="s">
        <v>801</v>
      </c>
      <c r="H861" s="40" t="s">
        <v>814</v>
      </c>
      <c r="I861" s="52" t="s">
        <v>1426</v>
      </c>
      <c r="J861" s="142" t="s">
        <v>22</v>
      </c>
      <c r="K861" s="40">
        <v>2022.08</v>
      </c>
      <c r="L861" s="40">
        <v>2024.08</v>
      </c>
      <c r="M861" s="40" t="s">
        <v>1427</v>
      </c>
    </row>
    <row r="862" s="1" customFormat="1" ht="18" customHeight="1" spans="1:13">
      <c r="A862" s="16">
        <f t="shared" si="42"/>
        <v>859</v>
      </c>
      <c r="B862" s="108" t="s">
        <v>44</v>
      </c>
      <c r="C862" s="108" t="s">
        <v>30</v>
      </c>
      <c r="D862" s="108" t="s">
        <v>1911</v>
      </c>
      <c r="E862" s="160">
        <v>3</v>
      </c>
      <c r="F862" s="161">
        <v>2400</v>
      </c>
      <c r="G862" s="19" t="s">
        <v>801</v>
      </c>
      <c r="H862" s="108" t="s">
        <v>817</v>
      </c>
      <c r="I862" s="108" t="s">
        <v>1426</v>
      </c>
      <c r="J862" s="142" t="s">
        <v>32</v>
      </c>
      <c r="K862" s="108" t="s">
        <v>1912</v>
      </c>
      <c r="L862" s="113">
        <v>2024.1</v>
      </c>
      <c r="M862" s="40" t="s">
        <v>1427</v>
      </c>
    </row>
    <row r="863" s="1" customFormat="1" ht="18" customHeight="1" spans="1:13">
      <c r="A863" s="16">
        <f t="shared" si="42"/>
        <v>860</v>
      </c>
      <c r="B863" s="108" t="s">
        <v>1913</v>
      </c>
      <c r="C863" s="40" t="s">
        <v>17</v>
      </c>
      <c r="D863" s="108" t="s">
        <v>1914</v>
      </c>
      <c r="E863" s="20">
        <v>3</v>
      </c>
      <c r="F863" s="68">
        <v>2400</v>
      </c>
      <c r="G863" s="19" t="s">
        <v>801</v>
      </c>
      <c r="H863" s="40" t="s">
        <v>820</v>
      </c>
      <c r="I863" s="52" t="s">
        <v>1426</v>
      </c>
      <c r="J863" s="142" t="s">
        <v>22</v>
      </c>
      <c r="K863" s="40">
        <v>2022.08</v>
      </c>
      <c r="L863" s="40">
        <v>2024.08</v>
      </c>
      <c r="M863" s="40" t="s">
        <v>1427</v>
      </c>
    </row>
    <row r="864" s="1" customFormat="1" ht="18" customHeight="1" spans="1:13">
      <c r="A864" s="16">
        <f t="shared" si="42"/>
        <v>861</v>
      </c>
      <c r="B864" s="108" t="s">
        <v>1915</v>
      </c>
      <c r="C864" s="108" t="s">
        <v>30</v>
      </c>
      <c r="D864" s="108" t="s">
        <v>1916</v>
      </c>
      <c r="E864" s="20">
        <v>3</v>
      </c>
      <c r="F864" s="68">
        <v>2400</v>
      </c>
      <c r="G864" s="19" t="s">
        <v>801</v>
      </c>
      <c r="H864" s="40" t="s">
        <v>843</v>
      </c>
      <c r="I864" s="52" t="s">
        <v>1426</v>
      </c>
      <c r="J864" s="142" t="s">
        <v>22</v>
      </c>
      <c r="K864" s="40">
        <v>2022.08</v>
      </c>
      <c r="L864" s="40">
        <v>2024.08</v>
      </c>
      <c r="M864" s="40" t="s">
        <v>1427</v>
      </c>
    </row>
    <row r="865" s="1" customFormat="1" ht="18" customHeight="1" spans="1:13">
      <c r="A865" s="16">
        <f t="shared" si="42"/>
        <v>862</v>
      </c>
      <c r="B865" s="108" t="s">
        <v>289</v>
      </c>
      <c r="C865" s="108" t="s">
        <v>30</v>
      </c>
      <c r="D865" s="108" t="s">
        <v>1917</v>
      </c>
      <c r="E865" s="20">
        <v>3</v>
      </c>
      <c r="F865" s="68">
        <v>2400</v>
      </c>
      <c r="G865" s="19" t="s">
        <v>801</v>
      </c>
      <c r="H865" s="40" t="s">
        <v>557</v>
      </c>
      <c r="I865" s="52" t="s">
        <v>1426</v>
      </c>
      <c r="J865" s="142" t="s">
        <v>22</v>
      </c>
      <c r="K865" s="40">
        <v>2022.08</v>
      </c>
      <c r="L865" s="40">
        <v>2024.08</v>
      </c>
      <c r="M865" s="40" t="s">
        <v>1427</v>
      </c>
    </row>
    <row r="866" s="1" customFormat="1" ht="18" customHeight="1" spans="1:13">
      <c r="A866" s="16">
        <f t="shared" si="42"/>
        <v>863</v>
      </c>
      <c r="B866" s="108" t="s">
        <v>1918</v>
      </c>
      <c r="C866" s="108" t="s">
        <v>30</v>
      </c>
      <c r="D866" s="108" t="s">
        <v>1919</v>
      </c>
      <c r="E866" s="20">
        <v>3</v>
      </c>
      <c r="F866" s="68">
        <v>2400</v>
      </c>
      <c r="G866" s="19" t="s">
        <v>801</v>
      </c>
      <c r="H866" s="40" t="s">
        <v>557</v>
      </c>
      <c r="I866" s="52" t="s">
        <v>1426</v>
      </c>
      <c r="J866" s="142" t="s">
        <v>22</v>
      </c>
      <c r="K866" s="40">
        <v>2022.08</v>
      </c>
      <c r="L866" s="40">
        <v>2024.08</v>
      </c>
      <c r="M866" s="40" t="s">
        <v>1427</v>
      </c>
    </row>
    <row r="867" s="1" customFormat="1" ht="18" customHeight="1" spans="1:13">
      <c r="A867" s="16">
        <f t="shared" si="42"/>
        <v>864</v>
      </c>
      <c r="B867" s="108" t="s">
        <v>1920</v>
      </c>
      <c r="C867" s="108" t="s">
        <v>30</v>
      </c>
      <c r="D867" s="108" t="s">
        <v>1921</v>
      </c>
      <c r="E867" s="20">
        <v>3</v>
      </c>
      <c r="F867" s="68">
        <v>2400</v>
      </c>
      <c r="G867" s="19" t="s">
        <v>801</v>
      </c>
      <c r="H867" s="40" t="s">
        <v>846</v>
      </c>
      <c r="I867" s="52" t="s">
        <v>1426</v>
      </c>
      <c r="J867" s="142" t="s">
        <v>22</v>
      </c>
      <c r="K867" s="40">
        <v>2022.08</v>
      </c>
      <c r="L867" s="40">
        <v>2024.08</v>
      </c>
      <c r="M867" s="40" t="s">
        <v>1427</v>
      </c>
    </row>
    <row r="868" s="1" customFormat="1" ht="18" customHeight="1" spans="1:13">
      <c r="A868" s="16">
        <f t="shared" ref="A868:A877" si="43">ROW()-3</f>
        <v>865</v>
      </c>
      <c r="B868" s="108" t="s">
        <v>1922</v>
      </c>
      <c r="C868" s="108" t="s">
        <v>30</v>
      </c>
      <c r="D868" s="108" t="s">
        <v>1923</v>
      </c>
      <c r="E868" s="20">
        <v>3</v>
      </c>
      <c r="F868" s="68">
        <v>2400</v>
      </c>
      <c r="G868" s="19" t="s">
        <v>801</v>
      </c>
      <c r="H868" s="40" t="s">
        <v>850</v>
      </c>
      <c r="I868" s="52" t="s">
        <v>1426</v>
      </c>
      <c r="J868" s="142" t="s">
        <v>22</v>
      </c>
      <c r="K868" s="40">
        <v>2022.08</v>
      </c>
      <c r="L868" s="40">
        <v>2024.08</v>
      </c>
      <c r="M868" s="40" t="s">
        <v>1427</v>
      </c>
    </row>
    <row r="869" s="1" customFormat="1" ht="18" customHeight="1" spans="1:13">
      <c r="A869" s="16">
        <f t="shared" si="43"/>
        <v>866</v>
      </c>
      <c r="B869" s="108" t="s">
        <v>1924</v>
      </c>
      <c r="C869" s="40" t="s">
        <v>17</v>
      </c>
      <c r="D869" s="40" t="s">
        <v>1925</v>
      </c>
      <c r="E869" s="20">
        <v>3</v>
      </c>
      <c r="F869" s="68">
        <v>2400</v>
      </c>
      <c r="G869" s="19" t="s">
        <v>801</v>
      </c>
      <c r="H869" s="40" t="s">
        <v>880</v>
      </c>
      <c r="I869" s="40" t="s">
        <v>1426</v>
      </c>
      <c r="J869" s="142" t="s">
        <v>22</v>
      </c>
      <c r="K869" s="40">
        <v>2022.08</v>
      </c>
      <c r="L869" s="40">
        <v>2024.08</v>
      </c>
      <c r="M869" s="40" t="s">
        <v>1427</v>
      </c>
    </row>
    <row r="870" s="1" customFormat="1" ht="18" customHeight="1" spans="1:13">
      <c r="A870" s="16">
        <f t="shared" si="43"/>
        <v>867</v>
      </c>
      <c r="B870" s="108" t="s">
        <v>1926</v>
      </c>
      <c r="C870" s="40" t="s">
        <v>17</v>
      </c>
      <c r="D870" s="40" t="s">
        <v>1927</v>
      </c>
      <c r="E870" s="20">
        <v>3</v>
      </c>
      <c r="F870" s="68">
        <v>2400</v>
      </c>
      <c r="G870" s="19" t="s">
        <v>801</v>
      </c>
      <c r="H870" s="40" t="s">
        <v>875</v>
      </c>
      <c r="I870" s="40" t="s">
        <v>1426</v>
      </c>
      <c r="J870" s="142" t="s">
        <v>22</v>
      </c>
      <c r="K870" s="40">
        <v>2022.08</v>
      </c>
      <c r="L870" s="40">
        <v>2024.08</v>
      </c>
      <c r="M870" s="40" t="s">
        <v>1427</v>
      </c>
    </row>
    <row r="871" s="1" customFormat="1" ht="18" customHeight="1" spans="1:13">
      <c r="A871" s="16">
        <f t="shared" si="43"/>
        <v>868</v>
      </c>
      <c r="B871" s="108" t="s">
        <v>168</v>
      </c>
      <c r="C871" s="40" t="s">
        <v>30</v>
      </c>
      <c r="D871" s="40" t="s">
        <v>1928</v>
      </c>
      <c r="E871" s="20">
        <v>3</v>
      </c>
      <c r="F871" s="68">
        <v>2400</v>
      </c>
      <c r="G871" s="19" t="s">
        <v>801</v>
      </c>
      <c r="H871" s="40" t="s">
        <v>855</v>
      </c>
      <c r="I871" s="40" t="s">
        <v>1426</v>
      </c>
      <c r="J871" s="142" t="s">
        <v>22</v>
      </c>
      <c r="K871" s="113">
        <v>2022.11</v>
      </c>
      <c r="L871" s="40">
        <v>2024.11</v>
      </c>
      <c r="M871" s="40" t="s">
        <v>1427</v>
      </c>
    </row>
    <row r="872" s="1" customFormat="1" ht="18" customHeight="1" spans="1:13">
      <c r="A872" s="16">
        <f t="shared" si="43"/>
        <v>869</v>
      </c>
      <c r="B872" s="108" t="s">
        <v>1929</v>
      </c>
      <c r="C872" s="40" t="s">
        <v>17</v>
      </c>
      <c r="D872" s="40" t="s">
        <v>1930</v>
      </c>
      <c r="E872" s="20">
        <v>3</v>
      </c>
      <c r="F872" s="68">
        <v>2400</v>
      </c>
      <c r="G872" s="19" t="s">
        <v>801</v>
      </c>
      <c r="H872" s="40" t="s">
        <v>858</v>
      </c>
      <c r="I872" s="40" t="s">
        <v>1426</v>
      </c>
      <c r="J872" s="142" t="s">
        <v>22</v>
      </c>
      <c r="K872" s="113">
        <v>2023.01</v>
      </c>
      <c r="L872" s="40">
        <v>2024.4</v>
      </c>
      <c r="M872" s="40" t="s">
        <v>1427</v>
      </c>
    </row>
    <row r="873" s="1" customFormat="1" ht="18" customHeight="1" spans="1:13">
      <c r="A873" s="16">
        <f t="shared" si="43"/>
        <v>870</v>
      </c>
      <c r="B873" s="17" t="s">
        <v>16</v>
      </c>
      <c r="C873" s="17" t="s">
        <v>17</v>
      </c>
      <c r="D873" s="17" t="s">
        <v>1931</v>
      </c>
      <c r="E873" s="22">
        <v>3</v>
      </c>
      <c r="F873" s="16">
        <v>2400</v>
      </c>
      <c r="G873" s="17" t="s">
        <v>489</v>
      </c>
      <c r="H873" s="17" t="s">
        <v>1932</v>
      </c>
      <c r="I873" s="17" t="s">
        <v>1426</v>
      </c>
      <c r="J873" s="17" t="s">
        <v>22</v>
      </c>
      <c r="K873" s="42" t="s">
        <v>208</v>
      </c>
      <c r="L873" s="42"/>
      <c r="M873" s="40" t="s">
        <v>1427</v>
      </c>
    </row>
    <row r="874" s="1" customFormat="1" ht="18" customHeight="1" spans="1:13">
      <c r="A874" s="16">
        <f t="shared" si="43"/>
        <v>871</v>
      </c>
      <c r="B874" s="17" t="s">
        <v>1933</v>
      </c>
      <c r="C874" s="17" t="s">
        <v>30</v>
      </c>
      <c r="D874" s="17" t="s">
        <v>1934</v>
      </c>
      <c r="E874" s="22">
        <v>3</v>
      </c>
      <c r="F874" s="16">
        <v>2400</v>
      </c>
      <c r="G874" s="17" t="s">
        <v>489</v>
      </c>
      <c r="H874" s="17" t="s">
        <v>1932</v>
      </c>
      <c r="I874" s="17" t="s">
        <v>1426</v>
      </c>
      <c r="J874" s="17" t="s">
        <v>22</v>
      </c>
      <c r="K874" s="42" t="s">
        <v>208</v>
      </c>
      <c r="L874" s="42"/>
      <c r="M874" s="40" t="s">
        <v>1427</v>
      </c>
    </row>
    <row r="875" s="1" customFormat="1" ht="18" customHeight="1" spans="1:13">
      <c r="A875" s="16">
        <f t="shared" si="43"/>
        <v>872</v>
      </c>
      <c r="B875" s="17" t="s">
        <v>1935</v>
      </c>
      <c r="C875" s="17" t="s">
        <v>30</v>
      </c>
      <c r="D875" s="17" t="s">
        <v>1936</v>
      </c>
      <c r="E875" s="22">
        <v>3</v>
      </c>
      <c r="F875" s="16">
        <v>2400</v>
      </c>
      <c r="G875" s="17" t="s">
        <v>489</v>
      </c>
      <c r="H875" s="17" t="s">
        <v>1937</v>
      </c>
      <c r="I875" s="17" t="s">
        <v>1426</v>
      </c>
      <c r="J875" s="17" t="s">
        <v>22</v>
      </c>
      <c r="K875" s="42" t="s">
        <v>208</v>
      </c>
      <c r="L875" s="42"/>
      <c r="M875" s="40" t="s">
        <v>1427</v>
      </c>
    </row>
    <row r="876" s="1" customFormat="1" ht="18" customHeight="1" spans="1:13">
      <c r="A876" s="16">
        <f t="shared" si="43"/>
        <v>873</v>
      </c>
      <c r="B876" s="17" t="s">
        <v>1938</v>
      </c>
      <c r="C876" s="17" t="s">
        <v>17</v>
      </c>
      <c r="D876" s="17" t="s">
        <v>1939</v>
      </c>
      <c r="E876" s="22">
        <v>3</v>
      </c>
      <c r="F876" s="16">
        <v>2400</v>
      </c>
      <c r="G876" s="17" t="s">
        <v>489</v>
      </c>
      <c r="H876" s="17" t="s">
        <v>1940</v>
      </c>
      <c r="I876" s="17" t="s">
        <v>1426</v>
      </c>
      <c r="J876" s="17" t="s">
        <v>22</v>
      </c>
      <c r="K876" s="42" t="s">
        <v>208</v>
      </c>
      <c r="L876" s="42"/>
      <c r="M876" s="40" t="s">
        <v>1427</v>
      </c>
    </row>
    <row r="877" s="1" customFormat="1" ht="18" customHeight="1" spans="1:13">
      <c r="A877" s="16">
        <f t="shared" si="43"/>
        <v>874</v>
      </c>
      <c r="B877" s="17" t="s">
        <v>1941</v>
      </c>
      <c r="C877" s="17" t="s">
        <v>17</v>
      </c>
      <c r="D877" s="17" t="s">
        <v>1942</v>
      </c>
      <c r="E877" s="22">
        <v>3</v>
      </c>
      <c r="F877" s="16">
        <v>2400</v>
      </c>
      <c r="G877" s="17" t="s">
        <v>489</v>
      </c>
      <c r="H877" s="17" t="s">
        <v>1943</v>
      </c>
      <c r="I877" s="17" t="s">
        <v>1426</v>
      </c>
      <c r="J877" s="17" t="s">
        <v>22</v>
      </c>
      <c r="K877" s="42" t="s">
        <v>208</v>
      </c>
      <c r="L877" s="42"/>
      <c r="M877" s="40" t="s">
        <v>1427</v>
      </c>
    </row>
    <row r="878" s="1" customFormat="1" ht="18" customHeight="1" spans="1:13">
      <c r="A878" s="16">
        <f t="shared" ref="A878:A887" si="44">ROW()-3</f>
        <v>875</v>
      </c>
      <c r="B878" s="17" t="s">
        <v>1944</v>
      </c>
      <c r="C878" s="17" t="s">
        <v>17</v>
      </c>
      <c r="D878" s="17" t="s">
        <v>1945</v>
      </c>
      <c r="E878" s="22">
        <v>3</v>
      </c>
      <c r="F878" s="16">
        <v>2400</v>
      </c>
      <c r="G878" s="17" t="s">
        <v>489</v>
      </c>
      <c r="H878" s="17" t="s">
        <v>1943</v>
      </c>
      <c r="I878" s="17" t="s">
        <v>1426</v>
      </c>
      <c r="J878" s="17" t="s">
        <v>22</v>
      </c>
      <c r="K878" s="42" t="s">
        <v>208</v>
      </c>
      <c r="L878" s="42"/>
      <c r="M878" s="40" t="s">
        <v>1427</v>
      </c>
    </row>
    <row r="879" s="1" customFormat="1" ht="18" customHeight="1" spans="1:13">
      <c r="A879" s="16">
        <f t="shared" si="44"/>
        <v>876</v>
      </c>
      <c r="B879" s="17" t="s">
        <v>1946</v>
      </c>
      <c r="C879" s="17" t="s">
        <v>30</v>
      </c>
      <c r="D879" s="17" t="s">
        <v>1947</v>
      </c>
      <c r="E879" s="22">
        <v>3</v>
      </c>
      <c r="F879" s="16">
        <v>2400</v>
      </c>
      <c r="G879" s="17" t="s">
        <v>489</v>
      </c>
      <c r="H879" s="17" t="s">
        <v>1948</v>
      </c>
      <c r="I879" s="17" t="s">
        <v>1426</v>
      </c>
      <c r="J879" s="17" t="s">
        <v>22</v>
      </c>
      <c r="K879" s="42" t="s">
        <v>208</v>
      </c>
      <c r="L879" s="42"/>
      <c r="M879" s="40" t="s">
        <v>1427</v>
      </c>
    </row>
    <row r="880" s="1" customFormat="1" ht="18" customHeight="1" spans="1:13">
      <c r="A880" s="16">
        <f t="shared" si="44"/>
        <v>877</v>
      </c>
      <c r="B880" s="17" t="s">
        <v>1309</v>
      </c>
      <c r="C880" s="17" t="s">
        <v>30</v>
      </c>
      <c r="D880" s="17" t="s">
        <v>1949</v>
      </c>
      <c r="E880" s="22">
        <v>3</v>
      </c>
      <c r="F880" s="16">
        <v>2400</v>
      </c>
      <c r="G880" s="17" t="s">
        <v>489</v>
      </c>
      <c r="H880" s="17" t="s">
        <v>1948</v>
      </c>
      <c r="I880" s="17" t="s">
        <v>1426</v>
      </c>
      <c r="J880" s="17" t="s">
        <v>22</v>
      </c>
      <c r="K880" s="42" t="s">
        <v>208</v>
      </c>
      <c r="L880" s="42"/>
      <c r="M880" s="40" t="s">
        <v>1427</v>
      </c>
    </row>
    <row r="881" s="1" customFormat="1" ht="18" customHeight="1" spans="1:13">
      <c r="A881" s="16">
        <f t="shared" si="44"/>
        <v>878</v>
      </c>
      <c r="B881" s="17" t="s">
        <v>33</v>
      </c>
      <c r="C881" s="17" t="s">
        <v>30</v>
      </c>
      <c r="D881" s="17" t="s">
        <v>1950</v>
      </c>
      <c r="E881" s="22">
        <v>3</v>
      </c>
      <c r="F881" s="16">
        <v>2400</v>
      </c>
      <c r="G881" s="17" t="s">
        <v>489</v>
      </c>
      <c r="H881" s="17" t="s">
        <v>1951</v>
      </c>
      <c r="I881" s="17" t="s">
        <v>1426</v>
      </c>
      <c r="J881" s="17" t="s">
        <v>22</v>
      </c>
      <c r="K881" s="42" t="s">
        <v>208</v>
      </c>
      <c r="L881" s="42"/>
      <c r="M881" s="40" t="s">
        <v>1427</v>
      </c>
    </row>
    <row r="882" s="1" customFormat="1" ht="18" customHeight="1" spans="1:13">
      <c r="A882" s="16">
        <f t="shared" si="44"/>
        <v>879</v>
      </c>
      <c r="B882" s="17" t="s">
        <v>1952</v>
      </c>
      <c r="C882" s="17" t="s">
        <v>17</v>
      </c>
      <c r="D882" s="17" t="s">
        <v>1953</v>
      </c>
      <c r="E882" s="22">
        <v>3</v>
      </c>
      <c r="F882" s="16">
        <v>2400</v>
      </c>
      <c r="G882" s="17" t="s">
        <v>489</v>
      </c>
      <c r="H882" s="17" t="s">
        <v>1954</v>
      </c>
      <c r="I882" s="17" t="s">
        <v>1426</v>
      </c>
      <c r="J882" s="17" t="s">
        <v>22</v>
      </c>
      <c r="K882" s="42" t="s">
        <v>208</v>
      </c>
      <c r="L882" s="42"/>
      <c r="M882" s="40" t="s">
        <v>1427</v>
      </c>
    </row>
    <row r="883" s="1" customFormat="1" ht="18" customHeight="1" spans="1:13">
      <c r="A883" s="16">
        <f t="shared" si="44"/>
        <v>880</v>
      </c>
      <c r="B883" s="17" t="s">
        <v>1955</v>
      </c>
      <c r="C883" s="17" t="s">
        <v>17</v>
      </c>
      <c r="D883" s="17" t="s">
        <v>1956</v>
      </c>
      <c r="E883" s="22">
        <v>3</v>
      </c>
      <c r="F883" s="16">
        <v>2400</v>
      </c>
      <c r="G883" s="17" t="s">
        <v>489</v>
      </c>
      <c r="H883" s="17" t="s">
        <v>1957</v>
      </c>
      <c r="I883" s="17" t="s">
        <v>1426</v>
      </c>
      <c r="J883" s="17" t="s">
        <v>22</v>
      </c>
      <c r="K883" s="42" t="s">
        <v>208</v>
      </c>
      <c r="L883" s="42"/>
      <c r="M883" s="40" t="s">
        <v>1427</v>
      </c>
    </row>
    <row r="884" s="1" customFormat="1" ht="18" customHeight="1" spans="1:13">
      <c r="A884" s="16">
        <f t="shared" si="44"/>
        <v>881</v>
      </c>
      <c r="B884" s="17" t="s">
        <v>242</v>
      </c>
      <c r="C884" s="17" t="s">
        <v>17</v>
      </c>
      <c r="D884" s="17" t="s">
        <v>1958</v>
      </c>
      <c r="E884" s="22">
        <v>3</v>
      </c>
      <c r="F884" s="16">
        <v>2400</v>
      </c>
      <c r="G884" s="17" t="s">
        <v>489</v>
      </c>
      <c r="H884" s="17" t="s">
        <v>1959</v>
      </c>
      <c r="I884" s="17" t="s">
        <v>1426</v>
      </c>
      <c r="J884" s="17" t="s">
        <v>22</v>
      </c>
      <c r="K884" s="42" t="s">
        <v>208</v>
      </c>
      <c r="L884" s="42"/>
      <c r="M884" s="40" t="s">
        <v>1427</v>
      </c>
    </row>
    <row r="885" s="1" customFormat="1" ht="18" customHeight="1" spans="1:13">
      <c r="A885" s="16">
        <f t="shared" si="44"/>
        <v>882</v>
      </c>
      <c r="B885" s="17" t="s">
        <v>1960</v>
      </c>
      <c r="C885" s="17" t="s">
        <v>17</v>
      </c>
      <c r="D885" s="17" t="s">
        <v>1961</v>
      </c>
      <c r="E885" s="22">
        <v>3</v>
      </c>
      <c r="F885" s="16">
        <v>2400</v>
      </c>
      <c r="G885" s="17" t="s">
        <v>489</v>
      </c>
      <c r="H885" s="17" t="s">
        <v>1962</v>
      </c>
      <c r="I885" s="17" t="s">
        <v>1426</v>
      </c>
      <c r="J885" s="17" t="s">
        <v>22</v>
      </c>
      <c r="K885" s="42" t="s">
        <v>208</v>
      </c>
      <c r="L885" s="42"/>
      <c r="M885" s="40" t="s">
        <v>1427</v>
      </c>
    </row>
    <row r="886" s="1" customFormat="1" ht="18" customHeight="1" spans="1:13">
      <c r="A886" s="16">
        <f t="shared" si="44"/>
        <v>883</v>
      </c>
      <c r="B886" s="17" t="s">
        <v>1963</v>
      </c>
      <c r="C886" s="17" t="s">
        <v>17</v>
      </c>
      <c r="D886" s="17" t="s">
        <v>1964</v>
      </c>
      <c r="E886" s="22">
        <v>3</v>
      </c>
      <c r="F886" s="16">
        <v>2400</v>
      </c>
      <c r="G886" s="17" t="s">
        <v>489</v>
      </c>
      <c r="H886" s="17" t="s">
        <v>1962</v>
      </c>
      <c r="I886" s="17" t="s">
        <v>1426</v>
      </c>
      <c r="J886" s="17" t="s">
        <v>22</v>
      </c>
      <c r="K886" s="42" t="s">
        <v>208</v>
      </c>
      <c r="L886" s="42"/>
      <c r="M886" s="40" t="s">
        <v>1427</v>
      </c>
    </row>
    <row r="887" s="1" customFormat="1" ht="18" customHeight="1" spans="1:13">
      <c r="A887" s="16">
        <f t="shared" si="44"/>
        <v>884</v>
      </c>
      <c r="B887" s="17" t="s">
        <v>1965</v>
      </c>
      <c r="C887" s="17" t="s">
        <v>30</v>
      </c>
      <c r="D887" s="17" t="s">
        <v>1966</v>
      </c>
      <c r="E887" s="22">
        <v>3</v>
      </c>
      <c r="F887" s="16">
        <v>2400</v>
      </c>
      <c r="G887" s="17" t="s">
        <v>489</v>
      </c>
      <c r="H887" s="17" t="s">
        <v>1962</v>
      </c>
      <c r="I887" s="17" t="s">
        <v>1426</v>
      </c>
      <c r="J887" s="17" t="s">
        <v>22</v>
      </c>
      <c r="K887" s="42" t="s">
        <v>208</v>
      </c>
      <c r="L887" s="42"/>
      <c r="M887" s="40" t="s">
        <v>1427</v>
      </c>
    </row>
    <row r="888" s="1" customFormat="1" ht="18" customHeight="1" spans="1:13">
      <c r="A888" s="16">
        <f t="shared" ref="A888:A897" si="45">ROW()-3</f>
        <v>885</v>
      </c>
      <c r="B888" s="17" t="s">
        <v>1933</v>
      </c>
      <c r="C888" s="17" t="s">
        <v>30</v>
      </c>
      <c r="D888" s="17" t="s">
        <v>509</v>
      </c>
      <c r="E888" s="22">
        <v>3</v>
      </c>
      <c r="F888" s="16">
        <v>2400</v>
      </c>
      <c r="G888" s="17" t="s">
        <v>489</v>
      </c>
      <c r="H888" s="17" t="s">
        <v>1948</v>
      </c>
      <c r="I888" s="17" t="s">
        <v>1426</v>
      </c>
      <c r="J888" s="17" t="s">
        <v>22</v>
      </c>
      <c r="K888" s="42" t="s">
        <v>208</v>
      </c>
      <c r="L888" s="42"/>
      <c r="M888" s="40" t="s">
        <v>1427</v>
      </c>
    </row>
    <row r="889" s="1" customFormat="1" ht="18" customHeight="1" spans="1:13">
      <c r="A889" s="16">
        <f t="shared" si="45"/>
        <v>886</v>
      </c>
      <c r="B889" s="17" t="s">
        <v>1967</v>
      </c>
      <c r="C889" s="17" t="s">
        <v>30</v>
      </c>
      <c r="D889" s="17" t="s">
        <v>1968</v>
      </c>
      <c r="E889" s="22">
        <v>3</v>
      </c>
      <c r="F889" s="16">
        <v>2400</v>
      </c>
      <c r="G889" s="17" t="s">
        <v>489</v>
      </c>
      <c r="H889" s="17" t="s">
        <v>1959</v>
      </c>
      <c r="I889" s="17" t="s">
        <v>1426</v>
      </c>
      <c r="J889" s="17" t="s">
        <v>22</v>
      </c>
      <c r="K889" s="42" t="s">
        <v>208</v>
      </c>
      <c r="L889" s="42"/>
      <c r="M889" s="40" t="s">
        <v>1427</v>
      </c>
    </row>
    <row r="890" s="1" customFormat="1" ht="18" customHeight="1" spans="1:13">
      <c r="A890" s="16">
        <f t="shared" si="45"/>
        <v>887</v>
      </c>
      <c r="B890" s="17" t="s">
        <v>1969</v>
      </c>
      <c r="C890" s="17" t="s">
        <v>17</v>
      </c>
      <c r="D890" s="17" t="s">
        <v>1970</v>
      </c>
      <c r="E890" s="22">
        <v>3</v>
      </c>
      <c r="F890" s="16">
        <v>2400</v>
      </c>
      <c r="G890" s="17" t="s">
        <v>489</v>
      </c>
      <c r="H890" s="17" t="s">
        <v>1954</v>
      </c>
      <c r="I890" s="17" t="s">
        <v>1426</v>
      </c>
      <c r="J890" s="17" t="s">
        <v>32</v>
      </c>
      <c r="K890" s="42" t="s">
        <v>208</v>
      </c>
      <c r="L890" s="42"/>
      <c r="M890" s="40" t="s">
        <v>1427</v>
      </c>
    </row>
    <row r="891" s="1" customFormat="1" ht="18" customHeight="1" spans="1:13">
      <c r="A891" s="16">
        <f t="shared" si="45"/>
        <v>888</v>
      </c>
      <c r="B891" s="17" t="s">
        <v>1971</v>
      </c>
      <c r="C891" s="17" t="s">
        <v>30</v>
      </c>
      <c r="D891" s="17" t="s">
        <v>1972</v>
      </c>
      <c r="E891" s="22">
        <v>3</v>
      </c>
      <c r="F891" s="16">
        <v>2400</v>
      </c>
      <c r="G891" s="17" t="s">
        <v>489</v>
      </c>
      <c r="H891" s="17" t="s">
        <v>1973</v>
      </c>
      <c r="I891" s="17" t="s">
        <v>1426</v>
      </c>
      <c r="J891" s="17" t="s">
        <v>32</v>
      </c>
      <c r="K891" s="42" t="s">
        <v>208</v>
      </c>
      <c r="L891" s="42"/>
      <c r="M891" s="40" t="s">
        <v>1427</v>
      </c>
    </row>
    <row r="892" s="1" customFormat="1" ht="18" customHeight="1" spans="1:13">
      <c r="A892" s="16">
        <f t="shared" si="45"/>
        <v>889</v>
      </c>
      <c r="B892" s="17" t="s">
        <v>1974</v>
      </c>
      <c r="C892" s="17" t="s">
        <v>17</v>
      </c>
      <c r="D892" s="17" t="s">
        <v>1975</v>
      </c>
      <c r="E892" s="22">
        <v>3</v>
      </c>
      <c r="F892" s="16">
        <v>2400</v>
      </c>
      <c r="G892" s="17" t="s">
        <v>489</v>
      </c>
      <c r="H892" s="17" t="s">
        <v>1976</v>
      </c>
      <c r="I892" s="17" t="s">
        <v>1426</v>
      </c>
      <c r="J892" s="17" t="s">
        <v>32</v>
      </c>
      <c r="K892" s="42" t="s">
        <v>208</v>
      </c>
      <c r="L892" s="42"/>
      <c r="M892" s="40" t="s">
        <v>1427</v>
      </c>
    </row>
    <row r="893" s="1" customFormat="1" ht="18" customHeight="1" spans="1:13">
      <c r="A893" s="16">
        <f t="shared" si="45"/>
        <v>890</v>
      </c>
      <c r="B893" s="17" t="s">
        <v>433</v>
      </c>
      <c r="C893" s="17" t="s">
        <v>30</v>
      </c>
      <c r="D893" s="17" t="s">
        <v>1977</v>
      </c>
      <c r="E893" s="22">
        <v>3</v>
      </c>
      <c r="F893" s="16">
        <v>2400</v>
      </c>
      <c r="G893" s="17" t="s">
        <v>489</v>
      </c>
      <c r="H893" s="17" t="s">
        <v>1962</v>
      </c>
      <c r="I893" s="17" t="s">
        <v>1426</v>
      </c>
      <c r="J893" s="17" t="s">
        <v>32</v>
      </c>
      <c r="K893" s="42" t="s">
        <v>208</v>
      </c>
      <c r="L893" s="42"/>
      <c r="M893" s="40" t="s">
        <v>1427</v>
      </c>
    </row>
    <row r="894" s="1" customFormat="1" ht="18" customHeight="1" spans="1:13">
      <c r="A894" s="16">
        <f t="shared" si="45"/>
        <v>891</v>
      </c>
      <c r="B894" s="17" t="s">
        <v>1978</v>
      </c>
      <c r="C894" s="17" t="s">
        <v>17</v>
      </c>
      <c r="D894" s="17" t="s">
        <v>1979</v>
      </c>
      <c r="E894" s="22">
        <v>3</v>
      </c>
      <c r="F894" s="16">
        <v>2400</v>
      </c>
      <c r="G894" s="17" t="s">
        <v>489</v>
      </c>
      <c r="H894" s="17" t="s">
        <v>1980</v>
      </c>
      <c r="I894" s="17" t="s">
        <v>1426</v>
      </c>
      <c r="J894" s="17" t="s">
        <v>32</v>
      </c>
      <c r="K894" s="42" t="s">
        <v>208</v>
      </c>
      <c r="L894" s="42"/>
      <c r="M894" s="40" t="s">
        <v>1427</v>
      </c>
    </row>
    <row r="895" s="1" customFormat="1" ht="18" customHeight="1" spans="1:13">
      <c r="A895" s="16">
        <f t="shared" si="45"/>
        <v>892</v>
      </c>
      <c r="B895" s="17" t="s">
        <v>1981</v>
      </c>
      <c r="C895" s="20" t="s">
        <v>30</v>
      </c>
      <c r="D895" s="17" t="s">
        <v>1982</v>
      </c>
      <c r="E895" s="20">
        <v>3</v>
      </c>
      <c r="F895" s="68">
        <v>2400</v>
      </c>
      <c r="G895" s="19" t="s">
        <v>1208</v>
      </c>
      <c r="H895" s="40" t="s">
        <v>1262</v>
      </c>
      <c r="I895" s="40" t="s">
        <v>1426</v>
      </c>
      <c r="J895" s="40" t="s">
        <v>22</v>
      </c>
      <c r="K895" s="40" t="s">
        <v>292</v>
      </c>
      <c r="L895" s="40" t="s">
        <v>1983</v>
      </c>
      <c r="M895" s="40" t="s">
        <v>1427</v>
      </c>
    </row>
    <row r="896" s="1" customFormat="1" ht="18" customHeight="1" spans="1:13">
      <c r="A896" s="16">
        <f t="shared" si="45"/>
        <v>893</v>
      </c>
      <c r="B896" s="17" t="s">
        <v>1984</v>
      </c>
      <c r="C896" s="20" t="s">
        <v>30</v>
      </c>
      <c r="D896" s="17" t="s">
        <v>1985</v>
      </c>
      <c r="E896" s="20">
        <v>3</v>
      </c>
      <c r="F896" s="68">
        <v>2400</v>
      </c>
      <c r="G896" s="19" t="s">
        <v>1208</v>
      </c>
      <c r="H896" s="40" t="s">
        <v>1262</v>
      </c>
      <c r="I896" s="40" t="s">
        <v>1426</v>
      </c>
      <c r="J896" s="40" t="s">
        <v>22</v>
      </c>
      <c r="K896" s="40" t="s">
        <v>292</v>
      </c>
      <c r="L896" s="40" t="s">
        <v>1983</v>
      </c>
      <c r="M896" s="40" t="s">
        <v>1427</v>
      </c>
    </row>
    <row r="897" s="1" customFormat="1" ht="18" customHeight="1" spans="1:13">
      <c r="A897" s="16">
        <f t="shared" si="45"/>
        <v>894</v>
      </c>
      <c r="B897" s="17" t="s">
        <v>1986</v>
      </c>
      <c r="C897" s="20" t="s">
        <v>30</v>
      </c>
      <c r="D897" s="17" t="s">
        <v>1987</v>
      </c>
      <c r="E897" s="20">
        <v>3</v>
      </c>
      <c r="F897" s="68">
        <v>2400</v>
      </c>
      <c r="G897" s="19" t="s">
        <v>1208</v>
      </c>
      <c r="H897" s="40" t="s">
        <v>1262</v>
      </c>
      <c r="I897" s="40" t="s">
        <v>1426</v>
      </c>
      <c r="J897" s="40" t="s">
        <v>22</v>
      </c>
      <c r="K897" s="40" t="s">
        <v>292</v>
      </c>
      <c r="L897" s="40" t="s">
        <v>1983</v>
      </c>
      <c r="M897" s="40" t="s">
        <v>1427</v>
      </c>
    </row>
    <row r="898" s="1" customFormat="1" ht="18" customHeight="1" spans="1:13">
      <c r="A898" s="16">
        <f t="shared" ref="A898:A907" si="46">ROW()-3</f>
        <v>895</v>
      </c>
      <c r="B898" s="17" t="s">
        <v>1988</v>
      </c>
      <c r="C898" s="20" t="s">
        <v>30</v>
      </c>
      <c r="D898" s="17" t="s">
        <v>1989</v>
      </c>
      <c r="E898" s="20">
        <v>3</v>
      </c>
      <c r="F898" s="68">
        <v>2400</v>
      </c>
      <c r="G898" s="19" t="s">
        <v>1208</v>
      </c>
      <c r="H898" s="40" t="s">
        <v>1237</v>
      </c>
      <c r="I898" s="40" t="s">
        <v>1426</v>
      </c>
      <c r="J898" s="40" t="s">
        <v>22</v>
      </c>
      <c r="K898" s="40" t="s">
        <v>292</v>
      </c>
      <c r="L898" s="40" t="s">
        <v>1983</v>
      </c>
      <c r="M898" s="40" t="s">
        <v>1427</v>
      </c>
    </row>
    <row r="899" s="1" customFormat="1" ht="18" customHeight="1" spans="1:13">
      <c r="A899" s="16">
        <f t="shared" si="46"/>
        <v>896</v>
      </c>
      <c r="B899" s="17" t="s">
        <v>1212</v>
      </c>
      <c r="C899" s="22" t="s">
        <v>17</v>
      </c>
      <c r="D899" s="17" t="s">
        <v>1990</v>
      </c>
      <c r="E899" s="20">
        <v>3</v>
      </c>
      <c r="F899" s="68">
        <v>2400</v>
      </c>
      <c r="G899" s="19" t="s">
        <v>1208</v>
      </c>
      <c r="H899" s="17" t="s">
        <v>1217</v>
      </c>
      <c r="I899" s="40" t="s">
        <v>1426</v>
      </c>
      <c r="J899" s="40" t="s">
        <v>22</v>
      </c>
      <c r="K899" s="40" t="s">
        <v>292</v>
      </c>
      <c r="L899" s="40" t="s">
        <v>1983</v>
      </c>
      <c r="M899" s="40" t="s">
        <v>1427</v>
      </c>
    </row>
    <row r="900" s="1" customFormat="1" ht="18" customHeight="1" spans="1:13">
      <c r="A900" s="16">
        <f t="shared" si="46"/>
        <v>897</v>
      </c>
      <c r="B900" s="17" t="s">
        <v>287</v>
      </c>
      <c r="C900" s="20" t="s">
        <v>17</v>
      </c>
      <c r="D900" s="17" t="s">
        <v>1991</v>
      </c>
      <c r="E900" s="20">
        <v>3</v>
      </c>
      <c r="F900" s="68">
        <v>2400</v>
      </c>
      <c r="G900" s="19" t="s">
        <v>1208</v>
      </c>
      <c r="H900" s="40" t="s">
        <v>1232</v>
      </c>
      <c r="I900" s="40" t="s">
        <v>1426</v>
      </c>
      <c r="J900" s="40" t="s">
        <v>22</v>
      </c>
      <c r="K900" s="40" t="s">
        <v>292</v>
      </c>
      <c r="L900" s="40" t="s">
        <v>1983</v>
      </c>
      <c r="M900" s="40" t="s">
        <v>1427</v>
      </c>
    </row>
    <row r="901" s="1" customFormat="1" ht="18" customHeight="1" spans="1:13">
      <c r="A901" s="16">
        <f t="shared" si="46"/>
        <v>898</v>
      </c>
      <c r="B901" s="17" t="s">
        <v>375</v>
      </c>
      <c r="C901" s="20" t="s">
        <v>30</v>
      </c>
      <c r="D901" s="17" t="s">
        <v>1992</v>
      </c>
      <c r="E901" s="20">
        <v>3</v>
      </c>
      <c r="F901" s="68">
        <v>2400</v>
      </c>
      <c r="G901" s="19" t="s">
        <v>1208</v>
      </c>
      <c r="H901" s="40" t="s">
        <v>1245</v>
      </c>
      <c r="I901" s="40" t="s">
        <v>1426</v>
      </c>
      <c r="J901" s="40" t="s">
        <v>22</v>
      </c>
      <c r="K901" s="40" t="s">
        <v>292</v>
      </c>
      <c r="L901" s="40" t="s">
        <v>1983</v>
      </c>
      <c r="M901" s="40" t="s">
        <v>1427</v>
      </c>
    </row>
    <row r="902" s="1" customFormat="1" ht="18" customHeight="1" spans="1:13">
      <c r="A902" s="16">
        <f t="shared" si="46"/>
        <v>899</v>
      </c>
      <c r="B902" s="17" t="s">
        <v>1993</v>
      </c>
      <c r="C902" s="20" t="s">
        <v>17</v>
      </c>
      <c r="D902" s="17" t="s">
        <v>1994</v>
      </c>
      <c r="E902" s="20">
        <v>3</v>
      </c>
      <c r="F902" s="68">
        <v>2400</v>
      </c>
      <c r="G902" s="19" t="s">
        <v>1208</v>
      </c>
      <c r="H902" s="40" t="s">
        <v>1250</v>
      </c>
      <c r="I902" s="40" t="s">
        <v>1426</v>
      </c>
      <c r="J902" s="40" t="s">
        <v>22</v>
      </c>
      <c r="K902" s="40" t="s">
        <v>1121</v>
      </c>
      <c r="L902" s="40" t="s">
        <v>1995</v>
      </c>
      <c r="M902" s="40" t="s">
        <v>1427</v>
      </c>
    </row>
    <row r="903" s="1" customFormat="1" ht="18" customHeight="1" spans="1:13">
      <c r="A903" s="16">
        <f t="shared" si="46"/>
        <v>900</v>
      </c>
      <c r="B903" s="17" t="s">
        <v>1996</v>
      </c>
      <c r="C903" s="20" t="s">
        <v>30</v>
      </c>
      <c r="D903" s="17" t="s">
        <v>1997</v>
      </c>
      <c r="E903" s="20">
        <v>3</v>
      </c>
      <c r="F903" s="68">
        <v>2400</v>
      </c>
      <c r="G903" s="19" t="s">
        <v>1208</v>
      </c>
      <c r="H903" s="40" t="s">
        <v>1225</v>
      </c>
      <c r="I903" s="40" t="s">
        <v>1426</v>
      </c>
      <c r="J903" s="40" t="s">
        <v>22</v>
      </c>
      <c r="K903" s="40" t="s">
        <v>292</v>
      </c>
      <c r="L903" s="40" t="s">
        <v>1983</v>
      </c>
      <c r="M903" s="40" t="s">
        <v>1427</v>
      </c>
    </row>
    <row r="904" s="1" customFormat="1" ht="18" customHeight="1" spans="1:13">
      <c r="A904" s="16">
        <f t="shared" si="46"/>
        <v>901</v>
      </c>
      <c r="B904" s="17" t="s">
        <v>1998</v>
      </c>
      <c r="C904" s="20" t="s">
        <v>17</v>
      </c>
      <c r="D904" s="17" t="s">
        <v>1999</v>
      </c>
      <c r="E904" s="20">
        <v>3</v>
      </c>
      <c r="F904" s="68">
        <v>2400</v>
      </c>
      <c r="G904" s="19" t="s">
        <v>1208</v>
      </c>
      <c r="H904" s="40" t="s">
        <v>1214</v>
      </c>
      <c r="I904" s="40" t="s">
        <v>1426</v>
      </c>
      <c r="J904" s="40" t="s">
        <v>22</v>
      </c>
      <c r="K904" s="40" t="s">
        <v>292</v>
      </c>
      <c r="L904" s="40" t="s">
        <v>1983</v>
      </c>
      <c r="M904" s="40" t="s">
        <v>1427</v>
      </c>
    </row>
    <row r="905" s="1" customFormat="1" ht="18" customHeight="1" spans="1:13">
      <c r="A905" s="16">
        <f t="shared" si="46"/>
        <v>902</v>
      </c>
      <c r="B905" s="17" t="s">
        <v>2000</v>
      </c>
      <c r="C905" s="20" t="s">
        <v>17</v>
      </c>
      <c r="D905" s="17" t="s">
        <v>2001</v>
      </c>
      <c r="E905" s="20">
        <v>3</v>
      </c>
      <c r="F905" s="68">
        <v>2400</v>
      </c>
      <c r="G905" s="19" t="s">
        <v>1208</v>
      </c>
      <c r="H905" s="40" t="s">
        <v>1268</v>
      </c>
      <c r="I905" s="40" t="s">
        <v>1426</v>
      </c>
      <c r="J905" s="40" t="s">
        <v>22</v>
      </c>
      <c r="K905" s="40" t="s">
        <v>292</v>
      </c>
      <c r="L905" s="40" t="s">
        <v>1983</v>
      </c>
      <c r="M905" s="40" t="s">
        <v>1427</v>
      </c>
    </row>
    <row r="906" s="1" customFormat="1" ht="18" customHeight="1" spans="1:13">
      <c r="A906" s="16">
        <f t="shared" si="46"/>
        <v>903</v>
      </c>
      <c r="B906" s="17" t="s">
        <v>2002</v>
      </c>
      <c r="C906" s="20" t="s">
        <v>17</v>
      </c>
      <c r="D906" s="17" t="s">
        <v>2003</v>
      </c>
      <c r="E906" s="20">
        <v>3</v>
      </c>
      <c r="F906" s="68">
        <v>2400</v>
      </c>
      <c r="G906" s="19" t="s">
        <v>1208</v>
      </c>
      <c r="H906" s="40" t="s">
        <v>1237</v>
      </c>
      <c r="I906" s="40" t="s">
        <v>1426</v>
      </c>
      <c r="J906" s="40" t="s">
        <v>22</v>
      </c>
      <c r="K906" s="40" t="s">
        <v>170</v>
      </c>
      <c r="L906" s="40" t="s">
        <v>1983</v>
      </c>
      <c r="M906" s="40" t="s">
        <v>1427</v>
      </c>
    </row>
    <row r="907" s="1" customFormat="1" ht="18" customHeight="1" spans="1:13">
      <c r="A907" s="16">
        <f t="shared" si="46"/>
        <v>904</v>
      </c>
      <c r="B907" s="17" t="s">
        <v>2004</v>
      </c>
      <c r="C907" s="20" t="s">
        <v>17</v>
      </c>
      <c r="D907" s="17" t="s">
        <v>2005</v>
      </c>
      <c r="E907" s="20">
        <v>3</v>
      </c>
      <c r="F907" s="68">
        <v>2400</v>
      </c>
      <c r="G907" s="19" t="s">
        <v>1208</v>
      </c>
      <c r="H907" s="40" t="s">
        <v>1235</v>
      </c>
      <c r="I907" s="40" t="s">
        <v>1426</v>
      </c>
      <c r="J907" s="40" t="s">
        <v>22</v>
      </c>
      <c r="K907" s="40" t="s">
        <v>292</v>
      </c>
      <c r="L907" s="40" t="s">
        <v>1983</v>
      </c>
      <c r="M907" s="40" t="s">
        <v>1427</v>
      </c>
    </row>
    <row r="908" s="1" customFormat="1" ht="18" customHeight="1" spans="1:13">
      <c r="A908" s="16">
        <f t="shared" ref="A908:A917" si="47">ROW()-3</f>
        <v>905</v>
      </c>
      <c r="B908" s="17" t="s">
        <v>2006</v>
      </c>
      <c r="C908" s="20" t="s">
        <v>30</v>
      </c>
      <c r="D908" s="17" t="s">
        <v>2007</v>
      </c>
      <c r="E908" s="20">
        <v>3</v>
      </c>
      <c r="F908" s="68">
        <v>2400</v>
      </c>
      <c r="G908" s="19" t="s">
        <v>1208</v>
      </c>
      <c r="H908" s="40" t="s">
        <v>1209</v>
      </c>
      <c r="I908" s="40" t="s">
        <v>1426</v>
      </c>
      <c r="J908" s="40" t="s">
        <v>22</v>
      </c>
      <c r="K908" s="40" t="s">
        <v>292</v>
      </c>
      <c r="L908" s="40" t="s">
        <v>1983</v>
      </c>
      <c r="M908" s="40" t="s">
        <v>1427</v>
      </c>
    </row>
    <row r="909" s="1" customFormat="1" ht="18" customHeight="1" spans="1:13">
      <c r="A909" s="16">
        <f t="shared" si="47"/>
        <v>906</v>
      </c>
      <c r="B909" s="17" t="s">
        <v>2008</v>
      </c>
      <c r="C909" s="20" t="s">
        <v>30</v>
      </c>
      <c r="D909" s="17" t="s">
        <v>2009</v>
      </c>
      <c r="E909" s="20">
        <v>3</v>
      </c>
      <c r="F909" s="68">
        <v>2400</v>
      </c>
      <c r="G909" s="19" t="s">
        <v>1208</v>
      </c>
      <c r="H909" s="40" t="s">
        <v>1256</v>
      </c>
      <c r="I909" s="40" t="s">
        <v>1426</v>
      </c>
      <c r="J909" s="40" t="s">
        <v>22</v>
      </c>
      <c r="K909" s="40" t="s">
        <v>292</v>
      </c>
      <c r="L909" s="40" t="s">
        <v>1983</v>
      </c>
      <c r="M909" s="40" t="s">
        <v>1427</v>
      </c>
    </row>
    <row r="910" s="1" customFormat="1" ht="18" customHeight="1" spans="1:13">
      <c r="A910" s="16">
        <f t="shared" si="47"/>
        <v>907</v>
      </c>
      <c r="B910" s="17" t="s">
        <v>2010</v>
      </c>
      <c r="C910" s="20" t="s">
        <v>17</v>
      </c>
      <c r="D910" s="17" t="s">
        <v>2011</v>
      </c>
      <c r="E910" s="20">
        <v>3</v>
      </c>
      <c r="F910" s="68">
        <v>2400</v>
      </c>
      <c r="G910" s="19" t="s">
        <v>1208</v>
      </c>
      <c r="H910" s="40" t="s">
        <v>1278</v>
      </c>
      <c r="I910" s="40" t="s">
        <v>1426</v>
      </c>
      <c r="J910" s="40" t="s">
        <v>22</v>
      </c>
      <c r="K910" s="40" t="s">
        <v>292</v>
      </c>
      <c r="L910" s="40" t="s">
        <v>1983</v>
      </c>
      <c r="M910" s="40" t="s">
        <v>1427</v>
      </c>
    </row>
    <row r="911" s="1" customFormat="1" ht="18" customHeight="1" spans="1:13">
      <c r="A911" s="16">
        <f t="shared" si="47"/>
        <v>908</v>
      </c>
      <c r="B911" s="17" t="s">
        <v>2012</v>
      </c>
      <c r="C911" s="20" t="s">
        <v>30</v>
      </c>
      <c r="D911" s="17" t="s">
        <v>2013</v>
      </c>
      <c r="E911" s="20">
        <v>3</v>
      </c>
      <c r="F911" s="68">
        <v>2400</v>
      </c>
      <c r="G911" s="19" t="s">
        <v>1208</v>
      </c>
      <c r="H911" s="40" t="s">
        <v>1278</v>
      </c>
      <c r="I911" s="40" t="s">
        <v>1426</v>
      </c>
      <c r="J911" s="40" t="s">
        <v>22</v>
      </c>
      <c r="K911" s="40" t="s">
        <v>1121</v>
      </c>
      <c r="L911" s="40" t="s">
        <v>1995</v>
      </c>
      <c r="M911" s="40" t="s">
        <v>1427</v>
      </c>
    </row>
    <row r="912" s="1" customFormat="1" ht="18" customHeight="1" spans="1:13">
      <c r="A912" s="16">
        <f t="shared" si="47"/>
        <v>909</v>
      </c>
      <c r="B912" s="17" t="s">
        <v>2014</v>
      </c>
      <c r="C912" s="20" t="s">
        <v>17</v>
      </c>
      <c r="D912" s="17" t="s">
        <v>2015</v>
      </c>
      <c r="E912" s="20">
        <v>3</v>
      </c>
      <c r="F912" s="68">
        <v>2400</v>
      </c>
      <c r="G912" s="19" t="s">
        <v>1208</v>
      </c>
      <c r="H912" s="40" t="s">
        <v>1222</v>
      </c>
      <c r="I912" s="40" t="s">
        <v>1426</v>
      </c>
      <c r="J912" s="40" t="s">
        <v>22</v>
      </c>
      <c r="K912" s="40" t="s">
        <v>292</v>
      </c>
      <c r="L912" s="40" t="s">
        <v>1983</v>
      </c>
      <c r="M912" s="40" t="s">
        <v>1427</v>
      </c>
    </row>
    <row r="913" s="1" customFormat="1" ht="18" customHeight="1" spans="1:13">
      <c r="A913" s="16">
        <f t="shared" si="47"/>
        <v>910</v>
      </c>
      <c r="B913" s="17" t="s">
        <v>65</v>
      </c>
      <c r="C913" s="20" t="s">
        <v>17</v>
      </c>
      <c r="D913" s="17" t="s">
        <v>2016</v>
      </c>
      <c r="E913" s="20">
        <v>3</v>
      </c>
      <c r="F913" s="68">
        <v>2400</v>
      </c>
      <c r="G913" s="19" t="s">
        <v>1208</v>
      </c>
      <c r="H913" s="40" t="s">
        <v>1228</v>
      </c>
      <c r="I913" s="40" t="s">
        <v>1426</v>
      </c>
      <c r="J913" s="40" t="s">
        <v>22</v>
      </c>
      <c r="K913" s="40" t="s">
        <v>292</v>
      </c>
      <c r="L913" s="40" t="s">
        <v>1983</v>
      </c>
      <c r="M913" s="40" t="s">
        <v>1427</v>
      </c>
    </row>
    <row r="914" s="1" customFormat="1" ht="18" customHeight="1" spans="1:13">
      <c r="A914" s="16">
        <f t="shared" si="47"/>
        <v>911</v>
      </c>
      <c r="B914" s="17" t="s">
        <v>578</v>
      </c>
      <c r="C914" s="20" t="s">
        <v>17</v>
      </c>
      <c r="D914" s="17" t="s">
        <v>2017</v>
      </c>
      <c r="E914" s="20">
        <v>3</v>
      </c>
      <c r="F914" s="68">
        <v>2400</v>
      </c>
      <c r="G914" s="19" t="s">
        <v>1208</v>
      </c>
      <c r="H914" s="40" t="s">
        <v>1228</v>
      </c>
      <c r="I914" s="40" t="s">
        <v>1426</v>
      </c>
      <c r="J914" s="40" t="s">
        <v>22</v>
      </c>
      <c r="K914" s="40" t="s">
        <v>292</v>
      </c>
      <c r="L914" s="40" t="s">
        <v>1983</v>
      </c>
      <c r="M914" s="40" t="s">
        <v>1427</v>
      </c>
    </row>
    <row r="915" s="1" customFormat="1" ht="18" customHeight="1" spans="1:13">
      <c r="A915" s="16">
        <f t="shared" si="47"/>
        <v>912</v>
      </c>
      <c r="B915" s="17" t="s">
        <v>2018</v>
      </c>
      <c r="C915" s="20" t="s">
        <v>17</v>
      </c>
      <c r="D915" s="17" t="s">
        <v>2019</v>
      </c>
      <c r="E915" s="20">
        <v>3</v>
      </c>
      <c r="F915" s="68">
        <v>2400</v>
      </c>
      <c r="G915" s="19" t="s">
        <v>1208</v>
      </c>
      <c r="H915" s="40" t="s">
        <v>1228</v>
      </c>
      <c r="I915" s="40" t="s">
        <v>1426</v>
      </c>
      <c r="J915" s="40" t="s">
        <v>22</v>
      </c>
      <c r="K915" s="40" t="s">
        <v>292</v>
      </c>
      <c r="L915" s="40" t="s">
        <v>1983</v>
      </c>
      <c r="M915" s="40" t="s">
        <v>1427</v>
      </c>
    </row>
    <row r="916" s="1" customFormat="1" ht="18" customHeight="1" spans="1:13">
      <c r="A916" s="16">
        <f t="shared" si="47"/>
        <v>913</v>
      </c>
      <c r="B916" s="17" t="s">
        <v>62</v>
      </c>
      <c r="C916" s="20" t="s">
        <v>30</v>
      </c>
      <c r="D916" s="17" t="s">
        <v>2020</v>
      </c>
      <c r="E916" s="20">
        <v>3</v>
      </c>
      <c r="F916" s="68">
        <v>2400</v>
      </c>
      <c r="G916" s="19" t="s">
        <v>1208</v>
      </c>
      <c r="H916" s="40" t="s">
        <v>1275</v>
      </c>
      <c r="I916" s="40" t="s">
        <v>1426</v>
      </c>
      <c r="J916" s="40" t="s">
        <v>22</v>
      </c>
      <c r="K916" s="40" t="s">
        <v>170</v>
      </c>
      <c r="L916" s="40">
        <v>2025.0101</v>
      </c>
      <c r="M916" s="40" t="s">
        <v>1427</v>
      </c>
    </row>
    <row r="917" s="1" customFormat="1" ht="18" customHeight="1" spans="1:13">
      <c r="A917" s="16">
        <f t="shared" si="47"/>
        <v>914</v>
      </c>
      <c r="B917" s="17" t="s">
        <v>2021</v>
      </c>
      <c r="C917" s="20" t="s">
        <v>17</v>
      </c>
      <c r="D917" s="17" t="s">
        <v>2022</v>
      </c>
      <c r="E917" s="20">
        <v>3</v>
      </c>
      <c r="F917" s="68">
        <v>2400</v>
      </c>
      <c r="G917" s="19" t="s">
        <v>1208</v>
      </c>
      <c r="H917" s="40" t="s">
        <v>1242</v>
      </c>
      <c r="I917" s="40" t="s">
        <v>1426</v>
      </c>
      <c r="J917" s="40" t="s">
        <v>22</v>
      </c>
      <c r="K917" s="40" t="s">
        <v>292</v>
      </c>
      <c r="L917" s="40" t="s">
        <v>1983</v>
      </c>
      <c r="M917" s="40" t="s">
        <v>1427</v>
      </c>
    </row>
    <row r="918" s="1" customFormat="1" ht="18" customHeight="1" spans="1:13">
      <c r="A918" s="16">
        <f t="shared" ref="A918:A927" si="48">ROW()-3</f>
        <v>915</v>
      </c>
      <c r="B918" s="17" t="s">
        <v>2023</v>
      </c>
      <c r="C918" s="20" t="s">
        <v>17</v>
      </c>
      <c r="D918" s="17" t="s">
        <v>2024</v>
      </c>
      <c r="E918" s="20">
        <v>3</v>
      </c>
      <c r="F918" s="68">
        <v>2400</v>
      </c>
      <c r="G918" s="19" t="s">
        <v>1208</v>
      </c>
      <c r="H918" s="40" t="s">
        <v>1248</v>
      </c>
      <c r="I918" s="40" t="s">
        <v>1426</v>
      </c>
      <c r="J918" s="40" t="s">
        <v>22</v>
      </c>
      <c r="K918" s="40" t="s">
        <v>292</v>
      </c>
      <c r="L918" s="40" t="s">
        <v>1983</v>
      </c>
      <c r="M918" s="40" t="s">
        <v>1427</v>
      </c>
    </row>
    <row r="919" s="1" customFormat="1" ht="18" customHeight="1" spans="1:13">
      <c r="A919" s="16">
        <f t="shared" si="48"/>
        <v>916</v>
      </c>
      <c r="B919" s="17" t="s">
        <v>2025</v>
      </c>
      <c r="C919" s="20" t="s">
        <v>17</v>
      </c>
      <c r="D919" s="17" t="s">
        <v>2026</v>
      </c>
      <c r="E919" s="20">
        <v>3</v>
      </c>
      <c r="F919" s="68">
        <v>2400</v>
      </c>
      <c r="G919" s="19" t="s">
        <v>1208</v>
      </c>
      <c r="H919" s="40" t="s">
        <v>1253</v>
      </c>
      <c r="I919" s="40" t="s">
        <v>1426</v>
      </c>
      <c r="J919" s="40" t="s">
        <v>22</v>
      </c>
      <c r="K919" s="40" t="s">
        <v>292</v>
      </c>
      <c r="L919" s="40" t="s">
        <v>1983</v>
      </c>
      <c r="M919" s="40" t="s">
        <v>1427</v>
      </c>
    </row>
    <row r="920" s="1" customFormat="1" ht="18" customHeight="1" spans="1:13">
      <c r="A920" s="16">
        <f t="shared" si="48"/>
        <v>917</v>
      </c>
      <c r="B920" s="17" t="s">
        <v>2027</v>
      </c>
      <c r="C920" s="17" t="s">
        <v>17</v>
      </c>
      <c r="D920" s="17" t="s">
        <v>2028</v>
      </c>
      <c r="E920" s="22">
        <v>3</v>
      </c>
      <c r="F920" s="16">
        <v>2400</v>
      </c>
      <c r="G920" s="17" t="s">
        <v>622</v>
      </c>
      <c r="H920" s="17" t="s">
        <v>2029</v>
      </c>
      <c r="I920" s="17" t="s">
        <v>1426</v>
      </c>
      <c r="J920" s="17" t="s">
        <v>22</v>
      </c>
      <c r="K920" s="17" t="s">
        <v>96</v>
      </c>
      <c r="L920" s="17" t="s">
        <v>1983</v>
      </c>
      <c r="M920" s="40" t="s">
        <v>1427</v>
      </c>
    </row>
    <row r="921" s="1" customFormat="1" ht="18" customHeight="1" spans="1:13">
      <c r="A921" s="16">
        <f t="shared" si="48"/>
        <v>918</v>
      </c>
      <c r="B921" s="17" t="s">
        <v>1651</v>
      </c>
      <c r="C921" s="17" t="s">
        <v>30</v>
      </c>
      <c r="D921" s="17" t="s">
        <v>2030</v>
      </c>
      <c r="E921" s="22">
        <v>3</v>
      </c>
      <c r="F921" s="16">
        <v>2400</v>
      </c>
      <c r="G921" s="17" t="s">
        <v>622</v>
      </c>
      <c r="H921" s="17" t="s">
        <v>2029</v>
      </c>
      <c r="I921" s="17" t="s">
        <v>1426</v>
      </c>
      <c r="J921" s="17" t="s">
        <v>22</v>
      </c>
      <c r="K921" s="17" t="s">
        <v>96</v>
      </c>
      <c r="L921" s="17" t="s">
        <v>1983</v>
      </c>
      <c r="M921" s="40" t="s">
        <v>1427</v>
      </c>
    </row>
    <row r="922" s="1" customFormat="1" ht="18" customHeight="1" spans="1:13">
      <c r="A922" s="16">
        <f t="shared" si="48"/>
        <v>919</v>
      </c>
      <c r="B922" s="17" t="s">
        <v>2031</v>
      </c>
      <c r="C922" s="17" t="s">
        <v>17</v>
      </c>
      <c r="D922" s="17" t="s">
        <v>2032</v>
      </c>
      <c r="E922" s="22">
        <v>3</v>
      </c>
      <c r="F922" s="16">
        <v>2400</v>
      </c>
      <c r="G922" s="17" t="s">
        <v>622</v>
      </c>
      <c r="H922" s="17" t="s">
        <v>2029</v>
      </c>
      <c r="I922" s="17" t="s">
        <v>1426</v>
      </c>
      <c r="J922" s="17" t="s">
        <v>22</v>
      </c>
      <c r="K922" s="17" t="s">
        <v>96</v>
      </c>
      <c r="L922" s="17" t="s">
        <v>1983</v>
      </c>
      <c r="M922" s="40" t="s">
        <v>1427</v>
      </c>
    </row>
    <row r="923" s="1" customFormat="1" ht="18" customHeight="1" spans="1:13">
      <c r="A923" s="16">
        <f t="shared" si="48"/>
        <v>920</v>
      </c>
      <c r="B923" s="17" t="s">
        <v>252</v>
      </c>
      <c r="C923" s="17" t="s">
        <v>30</v>
      </c>
      <c r="D923" s="17" t="s">
        <v>2033</v>
      </c>
      <c r="E923" s="22">
        <v>3</v>
      </c>
      <c r="F923" s="16">
        <v>2400</v>
      </c>
      <c r="G923" s="17" t="s">
        <v>622</v>
      </c>
      <c r="H923" s="17" t="s">
        <v>2034</v>
      </c>
      <c r="I923" s="17" t="s">
        <v>1426</v>
      </c>
      <c r="J923" s="17" t="s">
        <v>22</v>
      </c>
      <c r="K923" s="17" t="s">
        <v>96</v>
      </c>
      <c r="L923" s="17" t="s">
        <v>1983</v>
      </c>
      <c r="M923" s="40" t="s">
        <v>1427</v>
      </c>
    </row>
    <row r="924" s="1" customFormat="1" ht="18" customHeight="1" spans="1:13">
      <c r="A924" s="16">
        <f t="shared" si="48"/>
        <v>921</v>
      </c>
      <c r="B924" s="17" t="s">
        <v>2035</v>
      </c>
      <c r="C924" s="17" t="s">
        <v>30</v>
      </c>
      <c r="D924" s="17" t="s">
        <v>2036</v>
      </c>
      <c r="E924" s="22">
        <v>3</v>
      </c>
      <c r="F924" s="16">
        <v>2400</v>
      </c>
      <c r="G924" s="17" t="s">
        <v>622</v>
      </c>
      <c r="H924" s="17" t="s">
        <v>2034</v>
      </c>
      <c r="I924" s="17" t="s">
        <v>1426</v>
      </c>
      <c r="J924" s="17" t="s">
        <v>22</v>
      </c>
      <c r="K924" s="17" t="s">
        <v>96</v>
      </c>
      <c r="L924" s="17" t="s">
        <v>1983</v>
      </c>
      <c r="M924" s="40" t="s">
        <v>1427</v>
      </c>
    </row>
    <row r="925" s="1" customFormat="1" ht="18" customHeight="1" spans="1:13">
      <c r="A925" s="16">
        <f t="shared" si="48"/>
        <v>922</v>
      </c>
      <c r="B925" s="17" t="s">
        <v>2037</v>
      </c>
      <c r="C925" s="17" t="s">
        <v>30</v>
      </c>
      <c r="D925" s="17" t="s">
        <v>2038</v>
      </c>
      <c r="E925" s="22">
        <v>3</v>
      </c>
      <c r="F925" s="16">
        <v>2400</v>
      </c>
      <c r="G925" s="17" t="s">
        <v>622</v>
      </c>
      <c r="H925" s="17" t="s">
        <v>2034</v>
      </c>
      <c r="I925" s="17" t="s">
        <v>1426</v>
      </c>
      <c r="J925" s="17" t="s">
        <v>32</v>
      </c>
      <c r="K925" s="17" t="s">
        <v>96</v>
      </c>
      <c r="L925" s="17" t="s">
        <v>1983</v>
      </c>
      <c r="M925" s="40" t="s">
        <v>1427</v>
      </c>
    </row>
    <row r="926" s="1" customFormat="1" ht="18" customHeight="1" spans="1:13">
      <c r="A926" s="16">
        <f t="shared" si="48"/>
        <v>923</v>
      </c>
      <c r="B926" s="17" t="s">
        <v>2039</v>
      </c>
      <c r="C926" s="17" t="s">
        <v>17</v>
      </c>
      <c r="D926" s="17" t="s">
        <v>2040</v>
      </c>
      <c r="E926" s="22">
        <v>3</v>
      </c>
      <c r="F926" s="16">
        <v>2400</v>
      </c>
      <c r="G926" s="17" t="s">
        <v>622</v>
      </c>
      <c r="H926" s="17" t="s">
        <v>2041</v>
      </c>
      <c r="I926" s="17" t="s">
        <v>1426</v>
      </c>
      <c r="J926" s="17" t="s">
        <v>22</v>
      </c>
      <c r="K926" s="17" t="s">
        <v>96</v>
      </c>
      <c r="L926" s="17" t="s">
        <v>1983</v>
      </c>
      <c r="M926" s="40" t="s">
        <v>1427</v>
      </c>
    </row>
    <row r="927" s="1" customFormat="1" ht="18" customHeight="1" spans="1:13">
      <c r="A927" s="16">
        <f t="shared" si="48"/>
        <v>924</v>
      </c>
      <c r="B927" s="17" t="s">
        <v>635</v>
      </c>
      <c r="C927" s="17" t="s">
        <v>30</v>
      </c>
      <c r="D927" s="17" t="s">
        <v>2042</v>
      </c>
      <c r="E927" s="22">
        <v>3</v>
      </c>
      <c r="F927" s="16">
        <v>2400</v>
      </c>
      <c r="G927" s="17" t="s">
        <v>622</v>
      </c>
      <c r="H927" s="17" t="s">
        <v>2041</v>
      </c>
      <c r="I927" s="17" t="s">
        <v>1426</v>
      </c>
      <c r="J927" s="17" t="s">
        <v>22</v>
      </c>
      <c r="K927" s="17" t="s">
        <v>96</v>
      </c>
      <c r="L927" s="17" t="s">
        <v>1983</v>
      </c>
      <c r="M927" s="40" t="s">
        <v>1427</v>
      </c>
    </row>
    <row r="928" s="1" customFormat="1" ht="18" customHeight="1" spans="1:13">
      <c r="A928" s="16">
        <f t="shared" ref="A928:A937" si="49">ROW()-3</f>
        <v>925</v>
      </c>
      <c r="B928" s="17" t="s">
        <v>2043</v>
      </c>
      <c r="C928" s="17" t="s">
        <v>17</v>
      </c>
      <c r="D928" s="17" t="s">
        <v>2044</v>
      </c>
      <c r="E928" s="22">
        <v>2</v>
      </c>
      <c r="F928" s="16">
        <v>1600</v>
      </c>
      <c r="G928" s="17" t="s">
        <v>622</v>
      </c>
      <c r="H928" s="17" t="s">
        <v>2041</v>
      </c>
      <c r="I928" s="17" t="s">
        <v>1426</v>
      </c>
      <c r="J928" s="17" t="s">
        <v>22</v>
      </c>
      <c r="K928" s="17" t="s">
        <v>2045</v>
      </c>
      <c r="L928" s="17" t="s">
        <v>2046</v>
      </c>
      <c r="M928" s="40" t="s">
        <v>1427</v>
      </c>
    </row>
    <row r="929" s="1" customFormat="1" ht="18" customHeight="1" spans="1:13">
      <c r="A929" s="16">
        <f t="shared" si="49"/>
        <v>926</v>
      </c>
      <c r="B929" s="17" t="s">
        <v>2047</v>
      </c>
      <c r="C929" s="17" t="s">
        <v>17</v>
      </c>
      <c r="D929" s="17" t="s">
        <v>625</v>
      </c>
      <c r="E929" s="22">
        <v>3</v>
      </c>
      <c r="F929" s="16">
        <v>2400</v>
      </c>
      <c r="G929" s="17" t="s">
        <v>622</v>
      </c>
      <c r="H929" s="17" t="s">
        <v>2048</v>
      </c>
      <c r="I929" s="17" t="s">
        <v>1426</v>
      </c>
      <c r="J929" s="17" t="s">
        <v>22</v>
      </c>
      <c r="K929" s="17" t="s">
        <v>96</v>
      </c>
      <c r="L929" s="17" t="s">
        <v>1983</v>
      </c>
      <c r="M929" s="40" t="s">
        <v>1427</v>
      </c>
    </row>
    <row r="930" s="1" customFormat="1" ht="18" customHeight="1" spans="1:13">
      <c r="A930" s="16">
        <f t="shared" si="49"/>
        <v>927</v>
      </c>
      <c r="B930" s="17" t="s">
        <v>2049</v>
      </c>
      <c r="C930" s="17" t="s">
        <v>17</v>
      </c>
      <c r="D930" s="17" t="s">
        <v>2050</v>
      </c>
      <c r="E930" s="22">
        <v>3</v>
      </c>
      <c r="F930" s="16">
        <v>2400</v>
      </c>
      <c r="G930" s="17" t="s">
        <v>622</v>
      </c>
      <c r="H930" s="17" t="s">
        <v>2048</v>
      </c>
      <c r="I930" s="17" t="s">
        <v>1426</v>
      </c>
      <c r="J930" s="17" t="s">
        <v>22</v>
      </c>
      <c r="K930" s="17" t="s">
        <v>96</v>
      </c>
      <c r="L930" s="17" t="s">
        <v>1983</v>
      </c>
      <c r="M930" s="40" t="s">
        <v>1427</v>
      </c>
    </row>
    <row r="931" s="1" customFormat="1" ht="18" customHeight="1" spans="1:13">
      <c r="A931" s="16">
        <f t="shared" si="49"/>
        <v>928</v>
      </c>
      <c r="B931" s="17" t="s">
        <v>2051</v>
      </c>
      <c r="C931" s="17" t="s">
        <v>17</v>
      </c>
      <c r="D931" s="17" t="s">
        <v>2052</v>
      </c>
      <c r="E931" s="22">
        <v>3</v>
      </c>
      <c r="F931" s="16">
        <v>2400</v>
      </c>
      <c r="G931" s="17" t="s">
        <v>622</v>
      </c>
      <c r="H931" s="17" t="s">
        <v>2053</v>
      </c>
      <c r="I931" s="17" t="s">
        <v>1426</v>
      </c>
      <c r="J931" s="17" t="s">
        <v>22</v>
      </c>
      <c r="K931" s="17" t="s">
        <v>96</v>
      </c>
      <c r="L931" s="17" t="s">
        <v>1983</v>
      </c>
      <c r="M931" s="40" t="s">
        <v>1427</v>
      </c>
    </row>
    <row r="932" s="1" customFormat="1" ht="18" customHeight="1" spans="1:13">
      <c r="A932" s="16">
        <f t="shared" si="49"/>
        <v>929</v>
      </c>
      <c r="B932" s="17" t="s">
        <v>2054</v>
      </c>
      <c r="C932" s="17" t="s">
        <v>30</v>
      </c>
      <c r="D932" s="17" t="s">
        <v>2055</v>
      </c>
      <c r="E932" s="22">
        <v>3</v>
      </c>
      <c r="F932" s="16">
        <v>2400</v>
      </c>
      <c r="G932" s="17" t="s">
        <v>622</v>
      </c>
      <c r="H932" s="17" t="s">
        <v>2056</v>
      </c>
      <c r="I932" s="17" t="s">
        <v>1426</v>
      </c>
      <c r="J932" s="17" t="s">
        <v>22</v>
      </c>
      <c r="K932" s="17" t="s">
        <v>96</v>
      </c>
      <c r="L932" s="17" t="s">
        <v>1983</v>
      </c>
      <c r="M932" s="40" t="s">
        <v>1427</v>
      </c>
    </row>
    <row r="933" s="1" customFormat="1" ht="18" customHeight="1" spans="1:13">
      <c r="A933" s="16">
        <f t="shared" si="49"/>
        <v>930</v>
      </c>
      <c r="B933" s="17" t="s">
        <v>41</v>
      </c>
      <c r="C933" s="17" t="s">
        <v>30</v>
      </c>
      <c r="D933" s="17" t="s">
        <v>2057</v>
      </c>
      <c r="E933" s="22">
        <v>3</v>
      </c>
      <c r="F933" s="16">
        <v>2400</v>
      </c>
      <c r="G933" s="17" t="s">
        <v>622</v>
      </c>
      <c r="H933" s="17" t="s">
        <v>2056</v>
      </c>
      <c r="I933" s="17" t="s">
        <v>1426</v>
      </c>
      <c r="J933" s="17" t="s">
        <v>22</v>
      </c>
      <c r="K933" s="17" t="s">
        <v>96</v>
      </c>
      <c r="L933" s="17" t="s">
        <v>1983</v>
      </c>
      <c r="M933" s="40" t="s">
        <v>1427</v>
      </c>
    </row>
    <row r="934" s="1" customFormat="1" ht="18" customHeight="1" spans="1:13">
      <c r="A934" s="16">
        <f t="shared" si="49"/>
        <v>931</v>
      </c>
      <c r="B934" s="17" t="s">
        <v>2058</v>
      </c>
      <c r="C934" s="17" t="s">
        <v>17</v>
      </c>
      <c r="D934" s="17" t="s">
        <v>2059</v>
      </c>
      <c r="E934" s="22">
        <v>3</v>
      </c>
      <c r="F934" s="16">
        <v>2400</v>
      </c>
      <c r="G934" s="17" t="s">
        <v>622</v>
      </c>
      <c r="H934" s="17" t="s">
        <v>2056</v>
      </c>
      <c r="I934" s="17" t="s">
        <v>1426</v>
      </c>
      <c r="J934" s="17" t="s">
        <v>22</v>
      </c>
      <c r="K934" s="17" t="s">
        <v>96</v>
      </c>
      <c r="L934" s="17" t="s">
        <v>1983</v>
      </c>
      <c r="M934" s="40" t="s">
        <v>1427</v>
      </c>
    </row>
    <row r="935" s="1" customFormat="1" ht="18" customHeight="1" spans="1:13">
      <c r="A935" s="16">
        <f t="shared" si="49"/>
        <v>932</v>
      </c>
      <c r="B935" s="17" t="s">
        <v>2060</v>
      </c>
      <c r="C935" s="17" t="s">
        <v>30</v>
      </c>
      <c r="D935" s="17" t="s">
        <v>678</v>
      </c>
      <c r="E935" s="22">
        <v>3</v>
      </c>
      <c r="F935" s="16">
        <v>2400</v>
      </c>
      <c r="G935" s="17" t="s">
        <v>622</v>
      </c>
      <c r="H935" s="17" t="s">
        <v>661</v>
      </c>
      <c r="I935" s="17" t="s">
        <v>1426</v>
      </c>
      <c r="J935" s="17" t="s">
        <v>22</v>
      </c>
      <c r="K935" s="17" t="s">
        <v>96</v>
      </c>
      <c r="L935" s="17" t="s">
        <v>1983</v>
      </c>
      <c r="M935" s="40" t="s">
        <v>1427</v>
      </c>
    </row>
    <row r="936" s="1" customFormat="1" ht="18" customHeight="1" spans="1:13">
      <c r="A936" s="16">
        <f t="shared" si="49"/>
        <v>933</v>
      </c>
      <c r="B936" s="17" t="s">
        <v>2061</v>
      </c>
      <c r="C936" s="17" t="s">
        <v>30</v>
      </c>
      <c r="D936" s="17" t="s">
        <v>2062</v>
      </c>
      <c r="E936" s="22">
        <v>3</v>
      </c>
      <c r="F936" s="16">
        <v>2400</v>
      </c>
      <c r="G936" s="17" t="s">
        <v>622</v>
      </c>
      <c r="H936" s="17" t="s">
        <v>661</v>
      </c>
      <c r="I936" s="17" t="s">
        <v>1426</v>
      </c>
      <c r="J936" s="17" t="s">
        <v>22</v>
      </c>
      <c r="K936" s="17" t="s">
        <v>96</v>
      </c>
      <c r="L936" s="17" t="s">
        <v>1983</v>
      </c>
      <c r="M936" s="40" t="s">
        <v>1427</v>
      </c>
    </row>
    <row r="937" s="1" customFormat="1" ht="18" customHeight="1" spans="1:13">
      <c r="A937" s="16">
        <f t="shared" si="49"/>
        <v>934</v>
      </c>
      <c r="B937" s="17" t="s">
        <v>2063</v>
      </c>
      <c r="C937" s="17" t="s">
        <v>30</v>
      </c>
      <c r="D937" s="17" t="s">
        <v>2064</v>
      </c>
      <c r="E937" s="22">
        <v>3</v>
      </c>
      <c r="F937" s="16">
        <v>2400</v>
      </c>
      <c r="G937" s="17" t="s">
        <v>622</v>
      </c>
      <c r="H937" s="17" t="s">
        <v>661</v>
      </c>
      <c r="I937" s="17" t="s">
        <v>1426</v>
      </c>
      <c r="J937" s="17" t="s">
        <v>22</v>
      </c>
      <c r="K937" s="17" t="s">
        <v>96</v>
      </c>
      <c r="L937" s="17" t="s">
        <v>1983</v>
      </c>
      <c r="M937" s="40" t="s">
        <v>1427</v>
      </c>
    </row>
    <row r="938" s="1" customFormat="1" ht="18" customHeight="1" spans="1:13">
      <c r="A938" s="16">
        <f t="shared" ref="A938:A947" si="50">ROW()-3</f>
        <v>935</v>
      </c>
      <c r="B938" s="17" t="s">
        <v>46</v>
      </c>
      <c r="C938" s="17" t="s">
        <v>30</v>
      </c>
      <c r="D938" s="17" t="s">
        <v>2065</v>
      </c>
      <c r="E938" s="22">
        <v>3</v>
      </c>
      <c r="F938" s="16">
        <v>2400</v>
      </c>
      <c r="G938" s="17" t="s">
        <v>622</v>
      </c>
      <c r="H938" s="17" t="s">
        <v>661</v>
      </c>
      <c r="I938" s="17" t="s">
        <v>1426</v>
      </c>
      <c r="J938" s="17" t="s">
        <v>22</v>
      </c>
      <c r="K938" s="17" t="s">
        <v>96</v>
      </c>
      <c r="L938" s="17" t="s">
        <v>1983</v>
      </c>
      <c r="M938" s="40" t="s">
        <v>1427</v>
      </c>
    </row>
    <row r="939" s="1" customFormat="1" ht="18" customHeight="1" spans="1:13">
      <c r="A939" s="16">
        <f t="shared" si="50"/>
        <v>936</v>
      </c>
      <c r="B939" s="17" t="s">
        <v>2066</v>
      </c>
      <c r="C939" s="17" t="s">
        <v>17</v>
      </c>
      <c r="D939" s="17" t="s">
        <v>2067</v>
      </c>
      <c r="E939" s="22">
        <v>3</v>
      </c>
      <c r="F939" s="16">
        <v>2400</v>
      </c>
      <c r="G939" s="17" t="s">
        <v>622</v>
      </c>
      <c r="H939" s="17" t="s">
        <v>2068</v>
      </c>
      <c r="I939" s="17" t="s">
        <v>1426</v>
      </c>
      <c r="J939" s="17" t="s">
        <v>22</v>
      </c>
      <c r="K939" s="17" t="s">
        <v>96</v>
      </c>
      <c r="L939" s="17" t="s">
        <v>1983</v>
      </c>
      <c r="M939" s="40" t="s">
        <v>1427</v>
      </c>
    </row>
    <row r="940" s="1" customFormat="1" ht="18" customHeight="1" spans="1:13">
      <c r="A940" s="16">
        <f t="shared" si="50"/>
        <v>937</v>
      </c>
      <c r="B940" s="17" t="s">
        <v>1198</v>
      </c>
      <c r="C940" s="17" t="s">
        <v>30</v>
      </c>
      <c r="D940" s="17" t="s">
        <v>2069</v>
      </c>
      <c r="E940" s="22">
        <v>3</v>
      </c>
      <c r="F940" s="16">
        <v>2400</v>
      </c>
      <c r="G940" s="17" t="s">
        <v>622</v>
      </c>
      <c r="H940" s="17" t="s">
        <v>2068</v>
      </c>
      <c r="I940" s="17" t="s">
        <v>1426</v>
      </c>
      <c r="J940" s="17" t="s">
        <v>22</v>
      </c>
      <c r="K940" s="17" t="s">
        <v>96</v>
      </c>
      <c r="L940" s="17" t="s">
        <v>1983</v>
      </c>
      <c r="M940" s="40" t="s">
        <v>1427</v>
      </c>
    </row>
    <row r="941" s="1" customFormat="1" ht="18" customHeight="1" spans="1:13">
      <c r="A941" s="16">
        <f t="shared" si="50"/>
        <v>938</v>
      </c>
      <c r="B941" s="17" t="s">
        <v>2070</v>
      </c>
      <c r="C941" s="17" t="s">
        <v>17</v>
      </c>
      <c r="D941" s="17" t="s">
        <v>2071</v>
      </c>
      <c r="E941" s="22">
        <v>3</v>
      </c>
      <c r="F941" s="16">
        <v>2400</v>
      </c>
      <c r="G941" s="17" t="s">
        <v>622</v>
      </c>
      <c r="H941" s="17" t="s">
        <v>2053</v>
      </c>
      <c r="I941" s="17" t="s">
        <v>1426</v>
      </c>
      <c r="J941" s="17" t="s">
        <v>22</v>
      </c>
      <c r="K941" s="17" t="s">
        <v>676</v>
      </c>
      <c r="L941" s="17" t="s">
        <v>1983</v>
      </c>
      <c r="M941" s="40" t="s">
        <v>1427</v>
      </c>
    </row>
    <row r="942" s="1" customFormat="1" ht="18" customHeight="1" spans="1:13">
      <c r="A942" s="16">
        <f t="shared" si="50"/>
        <v>939</v>
      </c>
      <c r="B942" s="17" t="s">
        <v>2072</v>
      </c>
      <c r="C942" s="17" t="s">
        <v>17</v>
      </c>
      <c r="D942" s="17" t="s">
        <v>2073</v>
      </c>
      <c r="E942" s="22">
        <v>3</v>
      </c>
      <c r="F942" s="16">
        <v>2400</v>
      </c>
      <c r="G942" s="17" t="s">
        <v>622</v>
      </c>
      <c r="H942" s="17" t="s">
        <v>2053</v>
      </c>
      <c r="I942" s="17" t="s">
        <v>1426</v>
      </c>
      <c r="J942" s="17" t="s">
        <v>22</v>
      </c>
      <c r="K942" s="17" t="s">
        <v>676</v>
      </c>
      <c r="L942" s="17" t="s">
        <v>1983</v>
      </c>
      <c r="M942" s="40" t="s">
        <v>1427</v>
      </c>
    </row>
    <row r="943" s="1" customFormat="1" ht="18" customHeight="1" spans="1:13">
      <c r="A943" s="16">
        <f t="shared" si="50"/>
        <v>940</v>
      </c>
      <c r="B943" s="68" t="s">
        <v>2074</v>
      </c>
      <c r="C943" s="68" t="s">
        <v>2075</v>
      </c>
      <c r="D943" s="68" t="s">
        <v>2076</v>
      </c>
      <c r="E943" s="146">
        <v>3</v>
      </c>
      <c r="F943" s="68">
        <v>2400</v>
      </c>
      <c r="G943" s="162" t="s">
        <v>889</v>
      </c>
      <c r="H943" s="162" t="s">
        <v>912</v>
      </c>
      <c r="I943" s="68" t="s">
        <v>1426</v>
      </c>
      <c r="J943" s="40" t="s">
        <v>32</v>
      </c>
      <c r="K943" s="68" t="s">
        <v>96</v>
      </c>
      <c r="L943" s="40"/>
      <c r="M943" s="40" t="s">
        <v>1427</v>
      </c>
    </row>
    <row r="944" s="1" customFormat="1" ht="18" customHeight="1" spans="1:13">
      <c r="A944" s="16">
        <f t="shared" si="50"/>
        <v>941</v>
      </c>
      <c r="B944" s="68" t="s">
        <v>65</v>
      </c>
      <c r="C944" s="68" t="s">
        <v>17</v>
      </c>
      <c r="D944" s="68" t="s">
        <v>2077</v>
      </c>
      <c r="E944" s="146">
        <v>3</v>
      </c>
      <c r="F944" s="68">
        <v>2400</v>
      </c>
      <c r="G944" s="162" t="s">
        <v>889</v>
      </c>
      <c r="H944" s="40" t="s">
        <v>899</v>
      </c>
      <c r="I944" s="68" t="s">
        <v>1426</v>
      </c>
      <c r="J944" s="40" t="s">
        <v>22</v>
      </c>
      <c r="K944" s="68" t="s">
        <v>96</v>
      </c>
      <c r="L944" s="40"/>
      <c r="M944" s="40" t="s">
        <v>1427</v>
      </c>
    </row>
    <row r="945" s="1" customFormat="1" ht="18" customHeight="1" spans="1:13">
      <c r="A945" s="16">
        <f t="shared" si="50"/>
        <v>942</v>
      </c>
      <c r="B945" s="68" t="s">
        <v>2078</v>
      </c>
      <c r="C945" s="68" t="s">
        <v>30</v>
      </c>
      <c r="D945" s="68" t="s">
        <v>2079</v>
      </c>
      <c r="E945" s="146">
        <v>3</v>
      </c>
      <c r="F945" s="68">
        <v>2400</v>
      </c>
      <c r="G945" s="162" t="s">
        <v>889</v>
      </c>
      <c r="H945" s="68" t="s">
        <v>932</v>
      </c>
      <c r="I945" s="68" t="s">
        <v>1426</v>
      </c>
      <c r="J945" s="40" t="s">
        <v>22</v>
      </c>
      <c r="K945" s="68" t="s">
        <v>96</v>
      </c>
      <c r="L945" s="40"/>
      <c r="M945" s="40" t="s">
        <v>1427</v>
      </c>
    </row>
    <row r="946" s="1" customFormat="1" ht="18" customHeight="1" spans="1:13">
      <c r="A946" s="16">
        <f t="shared" si="50"/>
        <v>943</v>
      </c>
      <c r="B946" s="68" t="s">
        <v>2080</v>
      </c>
      <c r="C946" s="68" t="s">
        <v>17</v>
      </c>
      <c r="D946" s="68" t="s">
        <v>2081</v>
      </c>
      <c r="E946" s="146">
        <v>3</v>
      </c>
      <c r="F946" s="68">
        <v>2400</v>
      </c>
      <c r="G946" s="162" t="s">
        <v>889</v>
      </c>
      <c r="H946" s="40" t="s">
        <v>923</v>
      </c>
      <c r="I946" s="68" t="s">
        <v>1426</v>
      </c>
      <c r="J946" s="40" t="s">
        <v>22</v>
      </c>
      <c r="K946" s="68" t="s">
        <v>96</v>
      </c>
      <c r="L946" s="40"/>
      <c r="M946" s="40" t="s">
        <v>1427</v>
      </c>
    </row>
    <row r="947" s="1" customFormat="1" ht="18" customHeight="1" spans="1:13">
      <c r="A947" s="16">
        <f t="shared" si="50"/>
        <v>944</v>
      </c>
      <c r="B947" s="68" t="s">
        <v>2082</v>
      </c>
      <c r="C947" s="68" t="s">
        <v>30</v>
      </c>
      <c r="D947" s="68" t="s">
        <v>2083</v>
      </c>
      <c r="E947" s="146">
        <v>3</v>
      </c>
      <c r="F947" s="68">
        <v>2400</v>
      </c>
      <c r="G947" s="162" t="s">
        <v>889</v>
      </c>
      <c r="H947" s="68" t="s">
        <v>939</v>
      </c>
      <c r="I947" s="68" t="s">
        <v>1426</v>
      </c>
      <c r="J947" s="40" t="s">
        <v>22</v>
      </c>
      <c r="K947" s="68" t="s">
        <v>96</v>
      </c>
      <c r="L947" s="40"/>
      <c r="M947" s="40" t="s">
        <v>1427</v>
      </c>
    </row>
    <row r="948" s="1" customFormat="1" ht="18" customHeight="1" spans="1:13">
      <c r="A948" s="16">
        <f t="shared" ref="A948:A957" si="51">ROW()-3</f>
        <v>945</v>
      </c>
      <c r="B948" s="68" t="s">
        <v>65</v>
      </c>
      <c r="C948" s="68" t="s">
        <v>17</v>
      </c>
      <c r="D948" s="68" t="s">
        <v>902</v>
      </c>
      <c r="E948" s="146">
        <v>3</v>
      </c>
      <c r="F948" s="68">
        <v>2400</v>
      </c>
      <c r="G948" s="162" t="s">
        <v>889</v>
      </c>
      <c r="H948" s="40" t="s">
        <v>893</v>
      </c>
      <c r="I948" s="68" t="s">
        <v>1426</v>
      </c>
      <c r="J948" s="40" t="s">
        <v>22</v>
      </c>
      <c r="K948" s="68" t="s">
        <v>96</v>
      </c>
      <c r="L948" s="40"/>
      <c r="M948" s="40" t="s">
        <v>1427</v>
      </c>
    </row>
    <row r="949" s="1" customFormat="1" ht="18" customHeight="1" spans="1:13">
      <c r="A949" s="16">
        <f t="shared" si="51"/>
        <v>946</v>
      </c>
      <c r="B949" s="68" t="s">
        <v>951</v>
      </c>
      <c r="C949" s="68" t="s">
        <v>30</v>
      </c>
      <c r="D949" s="68" t="s">
        <v>2084</v>
      </c>
      <c r="E949" s="146">
        <v>3</v>
      </c>
      <c r="F949" s="68">
        <v>2400</v>
      </c>
      <c r="G949" s="162" t="s">
        <v>889</v>
      </c>
      <c r="H949" s="125" t="s">
        <v>893</v>
      </c>
      <c r="I949" s="68" t="s">
        <v>1426</v>
      </c>
      <c r="J949" s="40" t="s">
        <v>22</v>
      </c>
      <c r="K949" s="68" t="s">
        <v>96</v>
      </c>
      <c r="L949" s="40"/>
      <c r="M949" s="40" t="s">
        <v>1427</v>
      </c>
    </row>
    <row r="950" s="1" customFormat="1" ht="18" customHeight="1" spans="1:13">
      <c r="A950" s="16">
        <f t="shared" si="51"/>
        <v>947</v>
      </c>
      <c r="B950" s="68" t="s">
        <v>2085</v>
      </c>
      <c r="C950" s="68" t="s">
        <v>17</v>
      </c>
      <c r="D950" s="68" t="s">
        <v>2086</v>
      </c>
      <c r="E950" s="146">
        <v>3</v>
      </c>
      <c r="F950" s="68">
        <v>2400</v>
      </c>
      <c r="G950" s="162" t="s">
        <v>889</v>
      </c>
      <c r="H950" s="49" t="s">
        <v>928</v>
      </c>
      <c r="I950" s="68" t="s">
        <v>1426</v>
      </c>
      <c r="J950" s="40" t="s">
        <v>32</v>
      </c>
      <c r="K950" s="68" t="s">
        <v>158</v>
      </c>
      <c r="L950" s="40"/>
      <c r="M950" s="40" t="s">
        <v>1427</v>
      </c>
    </row>
    <row r="951" s="1" customFormat="1" ht="18" customHeight="1" spans="1:13">
      <c r="A951" s="16">
        <f t="shared" si="51"/>
        <v>948</v>
      </c>
      <c r="B951" s="68" t="s">
        <v>2087</v>
      </c>
      <c r="C951" s="68" t="s">
        <v>17</v>
      </c>
      <c r="D951" s="68" t="s">
        <v>2088</v>
      </c>
      <c r="E951" s="146">
        <v>3</v>
      </c>
      <c r="F951" s="68">
        <v>2400</v>
      </c>
      <c r="G951" s="162" t="s">
        <v>889</v>
      </c>
      <c r="H951" s="40" t="s">
        <v>907</v>
      </c>
      <c r="I951" s="68" t="s">
        <v>1426</v>
      </c>
      <c r="J951" s="40" t="s">
        <v>22</v>
      </c>
      <c r="K951" s="68" t="s">
        <v>904</v>
      </c>
      <c r="L951" s="40"/>
      <c r="M951" s="40" t="s">
        <v>1427</v>
      </c>
    </row>
    <row r="952" s="1" customFormat="1" ht="18" customHeight="1" spans="1:13">
      <c r="A952" s="16">
        <f t="shared" si="51"/>
        <v>949</v>
      </c>
      <c r="B952" s="68" t="s">
        <v>2089</v>
      </c>
      <c r="C952" s="68" t="s">
        <v>17</v>
      </c>
      <c r="D952" s="68" t="s">
        <v>2090</v>
      </c>
      <c r="E952" s="146">
        <v>3</v>
      </c>
      <c r="F952" s="68">
        <v>2400</v>
      </c>
      <c r="G952" s="162" t="s">
        <v>889</v>
      </c>
      <c r="H952" s="40" t="s">
        <v>923</v>
      </c>
      <c r="I952" s="68" t="s">
        <v>1426</v>
      </c>
      <c r="J952" s="40" t="s">
        <v>22</v>
      </c>
      <c r="K952" s="68" t="s">
        <v>904</v>
      </c>
      <c r="L952" s="40"/>
      <c r="M952" s="40" t="s">
        <v>1427</v>
      </c>
    </row>
    <row r="953" s="1" customFormat="1" ht="18" customHeight="1" spans="1:13">
      <c r="A953" s="16">
        <f t="shared" si="51"/>
        <v>950</v>
      </c>
      <c r="B953" s="68" t="s">
        <v>2091</v>
      </c>
      <c r="C953" s="68" t="s">
        <v>30</v>
      </c>
      <c r="D953" s="68" t="s">
        <v>2092</v>
      </c>
      <c r="E953" s="146">
        <v>3</v>
      </c>
      <c r="F953" s="68">
        <v>2400</v>
      </c>
      <c r="G953" s="162" t="s">
        <v>889</v>
      </c>
      <c r="H953" s="40" t="s">
        <v>919</v>
      </c>
      <c r="I953" s="68" t="s">
        <v>1426</v>
      </c>
      <c r="J953" s="40" t="s">
        <v>22</v>
      </c>
      <c r="K953" s="68" t="s">
        <v>904</v>
      </c>
      <c r="L953" s="40"/>
      <c r="M953" s="40" t="s">
        <v>1427</v>
      </c>
    </row>
    <row r="954" s="1" customFormat="1" ht="18" customHeight="1" spans="1:13">
      <c r="A954" s="16">
        <f t="shared" si="51"/>
        <v>951</v>
      </c>
      <c r="B954" s="68" t="s">
        <v>2093</v>
      </c>
      <c r="C954" s="68" t="s">
        <v>17</v>
      </c>
      <c r="D954" s="68" t="s">
        <v>2094</v>
      </c>
      <c r="E954" s="146">
        <v>3</v>
      </c>
      <c r="F954" s="68">
        <v>2400</v>
      </c>
      <c r="G954" s="162" t="s">
        <v>889</v>
      </c>
      <c r="H954" s="40" t="s">
        <v>893</v>
      </c>
      <c r="I954" s="68" t="s">
        <v>1426</v>
      </c>
      <c r="J954" s="40" t="s">
        <v>22</v>
      </c>
      <c r="K954" s="68" t="s">
        <v>96</v>
      </c>
      <c r="L954" s="40"/>
      <c r="M954" s="40" t="s">
        <v>1427</v>
      </c>
    </row>
    <row r="955" s="1" customFormat="1" ht="18" customHeight="1" spans="1:13">
      <c r="A955" s="16">
        <f t="shared" si="51"/>
        <v>952</v>
      </c>
      <c r="B955" s="68" t="s">
        <v>2095</v>
      </c>
      <c r="C955" s="68" t="s">
        <v>17</v>
      </c>
      <c r="D955" s="68" t="s">
        <v>2096</v>
      </c>
      <c r="E955" s="146">
        <v>3</v>
      </c>
      <c r="F955" s="68">
        <v>2400</v>
      </c>
      <c r="G955" s="162" t="s">
        <v>889</v>
      </c>
      <c r="H955" s="68" t="s">
        <v>890</v>
      </c>
      <c r="I955" s="68" t="s">
        <v>1426</v>
      </c>
      <c r="J955" s="40" t="s">
        <v>22</v>
      </c>
      <c r="K955" s="68" t="s">
        <v>96</v>
      </c>
      <c r="L955" s="40"/>
      <c r="M955" s="40" t="s">
        <v>1427</v>
      </c>
    </row>
    <row r="956" s="1" customFormat="1" ht="18" customHeight="1" spans="1:13">
      <c r="A956" s="16">
        <f t="shared" si="51"/>
        <v>953</v>
      </c>
      <c r="B956" s="68" t="s">
        <v>2097</v>
      </c>
      <c r="C956" s="68" t="s">
        <v>17</v>
      </c>
      <c r="D956" s="68" t="s">
        <v>2098</v>
      </c>
      <c r="E956" s="146">
        <v>3</v>
      </c>
      <c r="F956" s="68">
        <v>2400</v>
      </c>
      <c r="G956" s="162" t="s">
        <v>889</v>
      </c>
      <c r="H956" s="40" t="s">
        <v>890</v>
      </c>
      <c r="I956" s="68" t="s">
        <v>1426</v>
      </c>
      <c r="J956" s="40" t="s">
        <v>22</v>
      </c>
      <c r="K956" s="68" t="s">
        <v>96</v>
      </c>
      <c r="L956" s="40"/>
      <c r="M956" s="40" t="s">
        <v>1427</v>
      </c>
    </row>
    <row r="957" s="1" customFormat="1" ht="18" customHeight="1" spans="1:13">
      <c r="A957" s="16">
        <f t="shared" si="51"/>
        <v>954</v>
      </c>
      <c r="B957" s="68" t="s">
        <v>2099</v>
      </c>
      <c r="C957" s="68" t="s">
        <v>30</v>
      </c>
      <c r="D957" s="68" t="s">
        <v>2100</v>
      </c>
      <c r="E957" s="146">
        <v>3</v>
      </c>
      <c r="F957" s="68">
        <v>2400</v>
      </c>
      <c r="G957" s="162" t="s">
        <v>889</v>
      </c>
      <c r="H957" s="40" t="s">
        <v>890</v>
      </c>
      <c r="I957" s="68" t="s">
        <v>1426</v>
      </c>
      <c r="J957" s="40" t="s">
        <v>22</v>
      </c>
      <c r="K957" s="68" t="s">
        <v>96</v>
      </c>
      <c r="L957" s="40"/>
      <c r="M957" s="40" t="s">
        <v>1427</v>
      </c>
    </row>
    <row r="958" s="1" customFormat="1" ht="18" customHeight="1" spans="1:13">
      <c r="A958" s="16">
        <f t="shared" ref="A958:A967" si="52">ROW()-3</f>
        <v>955</v>
      </c>
      <c r="B958" s="68" t="s">
        <v>2101</v>
      </c>
      <c r="C958" s="68" t="s">
        <v>17</v>
      </c>
      <c r="D958" s="68" t="s">
        <v>2102</v>
      </c>
      <c r="E958" s="146">
        <v>3</v>
      </c>
      <c r="F958" s="68">
        <v>2400</v>
      </c>
      <c r="G958" s="162" t="s">
        <v>889</v>
      </c>
      <c r="H958" s="40" t="s">
        <v>915</v>
      </c>
      <c r="I958" s="68" t="s">
        <v>1426</v>
      </c>
      <c r="J958" s="40" t="s">
        <v>32</v>
      </c>
      <c r="K958" s="68" t="s">
        <v>96</v>
      </c>
      <c r="L958" s="40"/>
      <c r="M958" s="40" t="s">
        <v>1427</v>
      </c>
    </row>
    <row r="959" s="1" customFormat="1" ht="18" customHeight="1" spans="1:13">
      <c r="A959" s="16">
        <f t="shared" si="52"/>
        <v>956</v>
      </c>
      <c r="B959" s="68" t="s">
        <v>2103</v>
      </c>
      <c r="C959" s="68" t="s">
        <v>17</v>
      </c>
      <c r="D959" s="68" t="s">
        <v>2104</v>
      </c>
      <c r="E959" s="146">
        <v>3</v>
      </c>
      <c r="F959" s="68">
        <v>2400</v>
      </c>
      <c r="G959" s="162" t="s">
        <v>889</v>
      </c>
      <c r="H959" s="40" t="s">
        <v>946</v>
      </c>
      <c r="I959" s="68" t="s">
        <v>1426</v>
      </c>
      <c r="J959" s="40" t="s">
        <v>22</v>
      </c>
      <c r="K959" s="68" t="s">
        <v>96</v>
      </c>
      <c r="L959" s="40"/>
      <c r="M959" s="40" t="s">
        <v>1427</v>
      </c>
    </row>
    <row r="960" s="1" customFormat="1" ht="18" customHeight="1" spans="1:13">
      <c r="A960" s="16">
        <f t="shared" si="52"/>
        <v>957</v>
      </c>
      <c r="B960" s="68" t="s">
        <v>2105</v>
      </c>
      <c r="C960" s="68" t="s">
        <v>17</v>
      </c>
      <c r="D960" s="68" t="s">
        <v>2106</v>
      </c>
      <c r="E960" s="146">
        <v>3</v>
      </c>
      <c r="F960" s="68">
        <v>2400</v>
      </c>
      <c r="G960" s="162" t="s">
        <v>889</v>
      </c>
      <c r="H960" s="40" t="s">
        <v>946</v>
      </c>
      <c r="I960" s="68" t="s">
        <v>1426</v>
      </c>
      <c r="J960" s="40" t="s">
        <v>22</v>
      </c>
      <c r="K960" s="68" t="s">
        <v>292</v>
      </c>
      <c r="L960" s="40"/>
      <c r="M960" s="40" t="s">
        <v>1427</v>
      </c>
    </row>
    <row r="961" s="1" customFormat="1" ht="18" customHeight="1" spans="1:13">
      <c r="A961" s="16">
        <f t="shared" si="52"/>
        <v>958</v>
      </c>
      <c r="B961" s="68" t="s">
        <v>2107</v>
      </c>
      <c r="C961" s="68" t="s">
        <v>17</v>
      </c>
      <c r="D961" s="68" t="s">
        <v>2108</v>
      </c>
      <c r="E961" s="146">
        <v>3</v>
      </c>
      <c r="F961" s="68">
        <v>2400</v>
      </c>
      <c r="G961" s="162" t="s">
        <v>889</v>
      </c>
      <c r="H961" s="40" t="s">
        <v>946</v>
      </c>
      <c r="I961" s="68" t="s">
        <v>1426</v>
      </c>
      <c r="J961" s="40" t="s">
        <v>22</v>
      </c>
      <c r="K961" s="68" t="s">
        <v>292</v>
      </c>
      <c r="L961" s="40"/>
      <c r="M961" s="40" t="s">
        <v>1427</v>
      </c>
    </row>
    <row r="962" s="1" customFormat="1" ht="18" customHeight="1" spans="1:13">
      <c r="A962" s="16">
        <f t="shared" si="52"/>
        <v>959</v>
      </c>
      <c r="B962" s="68" t="s">
        <v>2109</v>
      </c>
      <c r="C962" s="68" t="s">
        <v>17</v>
      </c>
      <c r="D962" s="68" t="s">
        <v>2110</v>
      </c>
      <c r="E962" s="146">
        <v>3</v>
      </c>
      <c r="F962" s="68">
        <v>2400</v>
      </c>
      <c r="G962" s="162" t="s">
        <v>889</v>
      </c>
      <c r="H962" s="40" t="s">
        <v>896</v>
      </c>
      <c r="I962" s="68" t="s">
        <v>1426</v>
      </c>
      <c r="J962" s="40" t="s">
        <v>22</v>
      </c>
      <c r="K962" s="68" t="s">
        <v>292</v>
      </c>
      <c r="L962" s="40"/>
      <c r="M962" s="40" t="s">
        <v>1427</v>
      </c>
    </row>
    <row r="963" s="1" customFormat="1" ht="18" customHeight="1" spans="1:13">
      <c r="A963" s="16">
        <f t="shared" si="52"/>
        <v>960</v>
      </c>
      <c r="B963" s="68" t="s">
        <v>2111</v>
      </c>
      <c r="C963" s="68" t="s">
        <v>30</v>
      </c>
      <c r="D963" s="68" t="s">
        <v>2112</v>
      </c>
      <c r="E963" s="146">
        <v>3</v>
      </c>
      <c r="F963" s="68">
        <v>2400</v>
      </c>
      <c r="G963" s="162" t="s">
        <v>889</v>
      </c>
      <c r="H963" s="40" t="s">
        <v>896</v>
      </c>
      <c r="I963" s="68" t="s">
        <v>1426</v>
      </c>
      <c r="J963" s="40" t="s">
        <v>22</v>
      </c>
      <c r="K963" s="68" t="s">
        <v>292</v>
      </c>
      <c r="L963" s="40"/>
      <c r="M963" s="40" t="s">
        <v>1427</v>
      </c>
    </row>
    <row r="964" s="1" customFormat="1" ht="18" customHeight="1" spans="1:13">
      <c r="A964" s="16">
        <f t="shared" si="52"/>
        <v>961</v>
      </c>
      <c r="B964" s="68" t="s">
        <v>62</v>
      </c>
      <c r="C964" s="68" t="s">
        <v>17</v>
      </c>
      <c r="D964" s="68" t="s">
        <v>2113</v>
      </c>
      <c r="E964" s="146">
        <v>3</v>
      </c>
      <c r="F964" s="68">
        <v>2400</v>
      </c>
      <c r="G964" s="162" t="s">
        <v>889</v>
      </c>
      <c r="H964" s="40" t="s">
        <v>802</v>
      </c>
      <c r="I964" s="68" t="s">
        <v>1426</v>
      </c>
      <c r="J964" s="40" t="s">
        <v>22</v>
      </c>
      <c r="K964" s="68" t="s">
        <v>96</v>
      </c>
      <c r="L964" s="40"/>
      <c r="M964" s="40" t="s">
        <v>1427</v>
      </c>
    </row>
    <row r="965" s="1" customFormat="1" ht="18" customHeight="1" spans="1:13">
      <c r="A965" s="16">
        <f t="shared" si="52"/>
        <v>962</v>
      </c>
      <c r="B965" s="68" t="s">
        <v>1798</v>
      </c>
      <c r="C965" s="68" t="s">
        <v>17</v>
      </c>
      <c r="D965" s="68" t="s">
        <v>2114</v>
      </c>
      <c r="E965" s="146">
        <v>3</v>
      </c>
      <c r="F965" s="68">
        <v>2400</v>
      </c>
      <c r="G965" s="162" t="s">
        <v>889</v>
      </c>
      <c r="H965" s="40" t="s">
        <v>896</v>
      </c>
      <c r="I965" s="68" t="s">
        <v>1426</v>
      </c>
      <c r="J965" s="40" t="s">
        <v>22</v>
      </c>
      <c r="K965" s="68" t="s">
        <v>96</v>
      </c>
      <c r="L965" s="40"/>
      <c r="M965" s="40" t="s">
        <v>1427</v>
      </c>
    </row>
    <row r="966" s="1" customFormat="1" ht="18" customHeight="1" spans="1:13">
      <c r="A966" s="16">
        <f t="shared" si="52"/>
        <v>963</v>
      </c>
      <c r="B966" s="68" t="s">
        <v>2115</v>
      </c>
      <c r="C966" s="68" t="s">
        <v>30</v>
      </c>
      <c r="D966" s="68" t="s">
        <v>2116</v>
      </c>
      <c r="E966" s="146">
        <v>3</v>
      </c>
      <c r="F966" s="68">
        <v>2400</v>
      </c>
      <c r="G966" s="162" t="s">
        <v>889</v>
      </c>
      <c r="H966" s="40" t="s">
        <v>903</v>
      </c>
      <c r="I966" s="68" t="s">
        <v>1426</v>
      </c>
      <c r="J966" s="40" t="s">
        <v>32</v>
      </c>
      <c r="K966" s="68" t="s">
        <v>96</v>
      </c>
      <c r="L966" s="40"/>
      <c r="M966" s="40" t="s">
        <v>1427</v>
      </c>
    </row>
    <row r="967" s="1" customFormat="1" ht="18" customHeight="1" spans="1:13">
      <c r="A967" s="16">
        <f t="shared" si="52"/>
        <v>964</v>
      </c>
      <c r="B967" s="68" t="s">
        <v>2117</v>
      </c>
      <c r="C967" s="68" t="s">
        <v>30</v>
      </c>
      <c r="D967" s="68" t="s">
        <v>2118</v>
      </c>
      <c r="E967" s="146">
        <v>3</v>
      </c>
      <c r="F967" s="68">
        <v>2400</v>
      </c>
      <c r="G967" s="162" t="s">
        <v>889</v>
      </c>
      <c r="H967" s="40" t="s">
        <v>939</v>
      </c>
      <c r="I967" s="68" t="s">
        <v>1426</v>
      </c>
      <c r="J967" s="40" t="s">
        <v>22</v>
      </c>
      <c r="K967" s="68" t="s">
        <v>2119</v>
      </c>
      <c r="L967" s="40"/>
      <c r="M967" s="40" t="s">
        <v>1427</v>
      </c>
    </row>
    <row r="968" s="1" customFormat="1" ht="18" customHeight="1" spans="1:13">
      <c r="A968" s="16">
        <f t="shared" ref="A968:A977" si="53">ROW()-3</f>
        <v>965</v>
      </c>
      <c r="B968" s="68" t="s">
        <v>2120</v>
      </c>
      <c r="C968" s="68" t="s">
        <v>30</v>
      </c>
      <c r="D968" s="68" t="s">
        <v>938</v>
      </c>
      <c r="E968" s="146">
        <v>3</v>
      </c>
      <c r="F968" s="68">
        <v>2400</v>
      </c>
      <c r="G968" s="162" t="s">
        <v>889</v>
      </c>
      <c r="H968" s="40" t="s">
        <v>939</v>
      </c>
      <c r="I968" s="68" t="s">
        <v>1426</v>
      </c>
      <c r="J968" s="40" t="s">
        <v>22</v>
      </c>
      <c r="K968" s="68" t="s">
        <v>2119</v>
      </c>
      <c r="L968" s="40"/>
      <c r="M968" s="40" t="s">
        <v>1427</v>
      </c>
    </row>
    <row r="969" s="1" customFormat="1" ht="18" customHeight="1" spans="1:13">
      <c r="A969" s="16">
        <f t="shared" si="53"/>
        <v>966</v>
      </c>
      <c r="B969" s="68" t="s">
        <v>2121</v>
      </c>
      <c r="C969" s="68" t="s">
        <v>30</v>
      </c>
      <c r="D969" s="68" t="s">
        <v>2122</v>
      </c>
      <c r="E969" s="146">
        <v>3</v>
      </c>
      <c r="F969" s="68">
        <v>2400</v>
      </c>
      <c r="G969" s="162" t="s">
        <v>889</v>
      </c>
      <c r="H969" s="40" t="s">
        <v>890</v>
      </c>
      <c r="I969" s="68" t="s">
        <v>1426</v>
      </c>
      <c r="J969" s="40" t="s">
        <v>22</v>
      </c>
      <c r="K969" s="68" t="s">
        <v>2119</v>
      </c>
      <c r="L969" s="40"/>
      <c r="M969" s="40" t="s">
        <v>1427</v>
      </c>
    </row>
    <row r="970" s="1" customFormat="1" ht="18" customHeight="1" spans="1:13">
      <c r="A970" s="16">
        <f t="shared" si="53"/>
        <v>967</v>
      </c>
      <c r="B970" s="68" t="s">
        <v>2123</v>
      </c>
      <c r="C970" s="68" t="s">
        <v>17</v>
      </c>
      <c r="D970" s="68" t="s">
        <v>2124</v>
      </c>
      <c r="E970" s="146">
        <v>3</v>
      </c>
      <c r="F970" s="68">
        <v>2400</v>
      </c>
      <c r="G970" s="162" t="s">
        <v>889</v>
      </c>
      <c r="H970" s="40" t="s">
        <v>896</v>
      </c>
      <c r="I970" s="68" t="s">
        <v>1426</v>
      </c>
      <c r="J970" s="40" t="s">
        <v>22</v>
      </c>
      <c r="K970" s="68" t="s">
        <v>2119</v>
      </c>
      <c r="L970" s="40"/>
      <c r="M970" s="40" t="s">
        <v>1427</v>
      </c>
    </row>
    <row r="971" s="1" customFormat="1" ht="18" customHeight="1" spans="1:13">
      <c r="A971" s="16">
        <f t="shared" si="53"/>
        <v>968</v>
      </c>
      <c r="B971" s="68" t="s">
        <v>396</v>
      </c>
      <c r="C971" s="68" t="s">
        <v>30</v>
      </c>
      <c r="D971" s="68" t="s">
        <v>2125</v>
      </c>
      <c r="E971" s="146">
        <v>3</v>
      </c>
      <c r="F971" s="68">
        <v>2400</v>
      </c>
      <c r="G971" s="162" t="s">
        <v>889</v>
      </c>
      <c r="H971" s="40" t="s">
        <v>896</v>
      </c>
      <c r="I971" s="68" t="s">
        <v>1426</v>
      </c>
      <c r="J971" s="40" t="s">
        <v>22</v>
      </c>
      <c r="K971" s="68" t="s">
        <v>2119</v>
      </c>
      <c r="L971" s="40"/>
      <c r="M971" s="40" t="s">
        <v>1427</v>
      </c>
    </row>
    <row r="972" s="1" customFormat="1" ht="18" customHeight="1" spans="1:13">
      <c r="A972" s="16">
        <f t="shared" si="53"/>
        <v>969</v>
      </c>
      <c r="B972" s="68" t="s">
        <v>2126</v>
      </c>
      <c r="C972" s="68" t="s">
        <v>30</v>
      </c>
      <c r="D972" s="68" t="s">
        <v>2127</v>
      </c>
      <c r="E972" s="146">
        <v>3</v>
      </c>
      <c r="F972" s="68">
        <v>2400</v>
      </c>
      <c r="G972" s="162" t="s">
        <v>889</v>
      </c>
      <c r="H972" s="40" t="s">
        <v>896</v>
      </c>
      <c r="I972" s="68" t="s">
        <v>1426</v>
      </c>
      <c r="J972" s="40" t="s">
        <v>22</v>
      </c>
      <c r="K972" s="68" t="s">
        <v>2119</v>
      </c>
      <c r="L972" s="40" t="s">
        <v>900</v>
      </c>
      <c r="M972" s="40" t="s">
        <v>1427</v>
      </c>
    </row>
    <row r="973" s="1" customFormat="1" ht="18" customHeight="1" spans="1:13">
      <c r="A973" s="16">
        <f t="shared" si="53"/>
        <v>970</v>
      </c>
      <c r="B973" s="68" t="s">
        <v>2128</v>
      </c>
      <c r="C973" s="68" t="s">
        <v>30</v>
      </c>
      <c r="D973" s="68" t="s">
        <v>2129</v>
      </c>
      <c r="E973" s="146">
        <v>3</v>
      </c>
      <c r="F973" s="68">
        <v>2400</v>
      </c>
      <c r="G973" s="162" t="s">
        <v>889</v>
      </c>
      <c r="H973" s="40" t="s">
        <v>923</v>
      </c>
      <c r="I973" s="68" t="s">
        <v>1426</v>
      </c>
      <c r="J973" s="40" t="s">
        <v>32</v>
      </c>
      <c r="K973" s="68" t="s">
        <v>2119</v>
      </c>
      <c r="L973" s="40"/>
      <c r="M973" s="40" t="s">
        <v>1427</v>
      </c>
    </row>
    <row r="974" s="1" customFormat="1" ht="18" customHeight="1" spans="1:13">
      <c r="A974" s="16">
        <f t="shared" si="53"/>
        <v>971</v>
      </c>
      <c r="B974" s="51" t="s">
        <v>2130</v>
      </c>
      <c r="C974" s="51" t="s">
        <v>17</v>
      </c>
      <c r="D974" s="51" t="s">
        <v>2131</v>
      </c>
      <c r="E974" s="64">
        <v>3</v>
      </c>
      <c r="F974" s="68">
        <v>2400</v>
      </c>
      <c r="G974" s="51" t="s">
        <v>889</v>
      </c>
      <c r="H974" s="51" t="s">
        <v>893</v>
      </c>
      <c r="I974" s="51" t="s">
        <v>1426</v>
      </c>
      <c r="J974" s="51" t="s">
        <v>22</v>
      </c>
      <c r="K974" s="51" t="s">
        <v>2119</v>
      </c>
      <c r="L974" s="51"/>
      <c r="M974" s="40" t="s">
        <v>1427</v>
      </c>
    </row>
    <row r="975" s="1" customFormat="1" ht="18" customHeight="1" spans="1:13">
      <c r="A975" s="16">
        <f t="shared" si="53"/>
        <v>972</v>
      </c>
      <c r="B975" s="51" t="s">
        <v>2132</v>
      </c>
      <c r="C975" s="51" t="s">
        <v>17</v>
      </c>
      <c r="D975" s="51" t="s">
        <v>2133</v>
      </c>
      <c r="E975" s="64">
        <v>3</v>
      </c>
      <c r="F975" s="68">
        <v>2400</v>
      </c>
      <c r="G975" s="51" t="s">
        <v>1321</v>
      </c>
      <c r="H975" s="51" t="s">
        <v>1322</v>
      </c>
      <c r="I975" s="51" t="s">
        <v>1426</v>
      </c>
      <c r="J975" s="51" t="s">
        <v>32</v>
      </c>
      <c r="K975" s="51" t="s">
        <v>96</v>
      </c>
      <c r="L975" s="51"/>
      <c r="M975" s="40" t="s">
        <v>1427</v>
      </c>
    </row>
    <row r="976" s="1" customFormat="1" ht="18" customHeight="1" spans="1:13">
      <c r="A976" s="16">
        <f t="shared" si="53"/>
        <v>973</v>
      </c>
      <c r="B976" s="51" t="s">
        <v>287</v>
      </c>
      <c r="C976" s="51" t="s">
        <v>17</v>
      </c>
      <c r="D976" s="51" t="s">
        <v>2134</v>
      </c>
      <c r="E976" s="64">
        <v>3</v>
      </c>
      <c r="F976" s="68">
        <v>2400</v>
      </c>
      <c r="G976" s="51" t="s">
        <v>1321</v>
      </c>
      <c r="H976" s="51" t="s">
        <v>1329</v>
      </c>
      <c r="I976" s="51" t="s">
        <v>1426</v>
      </c>
      <c r="J976" s="51" t="s">
        <v>22</v>
      </c>
      <c r="K976" s="51" t="s">
        <v>96</v>
      </c>
      <c r="L976" s="51"/>
      <c r="M976" s="40" t="s">
        <v>1427</v>
      </c>
    </row>
    <row r="977" s="1" customFormat="1" ht="18" customHeight="1" spans="1:13">
      <c r="A977" s="16">
        <f t="shared" si="53"/>
        <v>974</v>
      </c>
      <c r="B977" s="51" t="s">
        <v>2135</v>
      </c>
      <c r="C977" s="51" t="s">
        <v>30</v>
      </c>
      <c r="D977" s="51" t="s">
        <v>2136</v>
      </c>
      <c r="E977" s="64">
        <v>3</v>
      </c>
      <c r="F977" s="68">
        <v>2400</v>
      </c>
      <c r="G977" s="51" t="s">
        <v>1321</v>
      </c>
      <c r="H977" s="51" t="s">
        <v>1334</v>
      </c>
      <c r="I977" s="51" t="s">
        <v>1426</v>
      </c>
      <c r="J977" s="51" t="s">
        <v>22</v>
      </c>
      <c r="K977" s="51" t="s">
        <v>96</v>
      </c>
      <c r="L977" s="51"/>
      <c r="M977" s="40" t="s">
        <v>1427</v>
      </c>
    </row>
    <row r="978" s="1" customFormat="1" ht="18" customHeight="1" spans="1:13">
      <c r="A978" s="16">
        <f t="shared" ref="A978:A987" si="54">ROW()-3</f>
        <v>975</v>
      </c>
      <c r="B978" s="51" t="s">
        <v>2137</v>
      </c>
      <c r="C978" s="51" t="s">
        <v>17</v>
      </c>
      <c r="D978" s="51" t="s">
        <v>2138</v>
      </c>
      <c r="E978" s="64">
        <v>3</v>
      </c>
      <c r="F978" s="68">
        <v>2400</v>
      </c>
      <c r="G978" s="51" t="s">
        <v>1321</v>
      </c>
      <c r="H978" s="51" t="s">
        <v>1337</v>
      </c>
      <c r="I978" s="51" t="s">
        <v>1426</v>
      </c>
      <c r="J978" s="51" t="s">
        <v>22</v>
      </c>
      <c r="K978" s="51" t="s">
        <v>96</v>
      </c>
      <c r="L978" s="51"/>
      <c r="M978" s="40" t="s">
        <v>1427</v>
      </c>
    </row>
    <row r="979" s="1" customFormat="1" ht="18" customHeight="1" spans="1:13">
      <c r="A979" s="16">
        <f t="shared" si="54"/>
        <v>976</v>
      </c>
      <c r="B979" s="51" t="s">
        <v>2139</v>
      </c>
      <c r="C979" s="51" t="s">
        <v>17</v>
      </c>
      <c r="D979" s="51" t="s">
        <v>2140</v>
      </c>
      <c r="E979" s="64">
        <v>3</v>
      </c>
      <c r="F979" s="68">
        <v>2400</v>
      </c>
      <c r="G979" s="51" t="s">
        <v>1321</v>
      </c>
      <c r="H979" s="51" t="s">
        <v>1339</v>
      </c>
      <c r="I979" s="51" t="s">
        <v>1426</v>
      </c>
      <c r="J979" s="51" t="s">
        <v>22</v>
      </c>
      <c r="K979" s="51" t="s">
        <v>96</v>
      </c>
      <c r="L979" s="51"/>
      <c r="M979" s="40" t="s">
        <v>1427</v>
      </c>
    </row>
    <row r="980" s="1" customFormat="1" ht="18" customHeight="1" spans="1:13">
      <c r="A980" s="16">
        <f t="shared" si="54"/>
        <v>977</v>
      </c>
      <c r="B980" s="51" t="s">
        <v>62</v>
      </c>
      <c r="C980" s="51" t="s">
        <v>17</v>
      </c>
      <c r="D980" s="51" t="s">
        <v>2141</v>
      </c>
      <c r="E980" s="64">
        <v>3</v>
      </c>
      <c r="F980" s="68">
        <v>2400</v>
      </c>
      <c r="G980" s="51" t="s">
        <v>1321</v>
      </c>
      <c r="H980" s="51" t="s">
        <v>1339</v>
      </c>
      <c r="I980" s="51" t="s">
        <v>1426</v>
      </c>
      <c r="J980" s="51" t="s">
        <v>22</v>
      </c>
      <c r="K980" s="51" t="s">
        <v>96</v>
      </c>
      <c r="L980" s="51"/>
      <c r="M980" s="40" t="s">
        <v>1427</v>
      </c>
    </row>
    <row r="981" s="1" customFormat="1" ht="18" customHeight="1" spans="1:13">
      <c r="A981" s="16">
        <f t="shared" si="54"/>
        <v>978</v>
      </c>
      <c r="B981" s="51" t="s">
        <v>29</v>
      </c>
      <c r="C981" s="51" t="s">
        <v>30</v>
      </c>
      <c r="D981" s="51" t="s">
        <v>2142</v>
      </c>
      <c r="E981" s="64">
        <v>3</v>
      </c>
      <c r="F981" s="68">
        <v>2400</v>
      </c>
      <c r="G981" s="51" t="s">
        <v>1321</v>
      </c>
      <c r="H981" s="51" t="s">
        <v>1378</v>
      </c>
      <c r="I981" s="51" t="s">
        <v>1426</v>
      </c>
      <c r="J981" s="51" t="s">
        <v>22</v>
      </c>
      <c r="K981" s="51" t="s">
        <v>96</v>
      </c>
      <c r="L981" s="51" t="s">
        <v>1239</v>
      </c>
      <c r="M981" s="40" t="s">
        <v>1427</v>
      </c>
    </row>
    <row r="982" s="1" customFormat="1" ht="18" customHeight="1" spans="1:13">
      <c r="A982" s="16">
        <f t="shared" si="54"/>
        <v>979</v>
      </c>
      <c r="B982" s="51" t="s">
        <v>1988</v>
      </c>
      <c r="C982" s="51" t="s">
        <v>30</v>
      </c>
      <c r="D982" s="51" t="s">
        <v>2143</v>
      </c>
      <c r="E982" s="64">
        <v>3</v>
      </c>
      <c r="F982" s="68">
        <v>2400</v>
      </c>
      <c r="G982" s="51" t="s">
        <v>1321</v>
      </c>
      <c r="H982" s="51" t="s">
        <v>1346</v>
      </c>
      <c r="I982" s="51" t="s">
        <v>1426</v>
      </c>
      <c r="J982" s="51" t="s">
        <v>22</v>
      </c>
      <c r="K982" s="51" t="s">
        <v>920</v>
      </c>
      <c r="L982" s="51"/>
      <c r="M982" s="40" t="s">
        <v>1427</v>
      </c>
    </row>
    <row r="983" s="1" customFormat="1" ht="18" customHeight="1" spans="1:13">
      <c r="A983" s="16">
        <f t="shared" si="54"/>
        <v>980</v>
      </c>
      <c r="B983" s="51" t="s">
        <v>969</v>
      </c>
      <c r="C983" s="51" t="s">
        <v>30</v>
      </c>
      <c r="D983" s="51" t="s">
        <v>2144</v>
      </c>
      <c r="E983" s="64">
        <v>3</v>
      </c>
      <c r="F983" s="68">
        <v>2400</v>
      </c>
      <c r="G983" s="51" t="s">
        <v>1321</v>
      </c>
      <c r="H983" s="51" t="s">
        <v>1346</v>
      </c>
      <c r="I983" s="51" t="s">
        <v>1426</v>
      </c>
      <c r="J983" s="51" t="s">
        <v>22</v>
      </c>
      <c r="K983" s="51" t="s">
        <v>96</v>
      </c>
      <c r="L983" s="51"/>
      <c r="M983" s="40" t="s">
        <v>1427</v>
      </c>
    </row>
    <row r="984" s="1" customFormat="1" ht="18" customHeight="1" spans="1:13">
      <c r="A984" s="16">
        <f t="shared" si="54"/>
        <v>981</v>
      </c>
      <c r="B984" s="51" t="s">
        <v>2145</v>
      </c>
      <c r="C984" s="51" t="s">
        <v>30</v>
      </c>
      <c r="D984" s="51" t="s">
        <v>2146</v>
      </c>
      <c r="E984" s="64">
        <v>3</v>
      </c>
      <c r="F984" s="68">
        <v>2400</v>
      </c>
      <c r="G984" s="51" t="s">
        <v>1321</v>
      </c>
      <c r="H984" s="51" t="s">
        <v>1354</v>
      </c>
      <c r="I984" s="51" t="s">
        <v>1426</v>
      </c>
      <c r="J984" s="51" t="s">
        <v>22</v>
      </c>
      <c r="K984" s="51" t="s">
        <v>96</v>
      </c>
      <c r="L984" s="51"/>
      <c r="M984" s="40" t="s">
        <v>1427</v>
      </c>
    </row>
    <row r="985" s="1" customFormat="1" ht="18" customHeight="1" spans="1:13">
      <c r="A985" s="16">
        <f t="shared" si="54"/>
        <v>982</v>
      </c>
      <c r="B985" s="51" t="s">
        <v>2147</v>
      </c>
      <c r="C985" s="51" t="s">
        <v>30</v>
      </c>
      <c r="D985" s="51" t="s">
        <v>2148</v>
      </c>
      <c r="E985" s="64">
        <v>3</v>
      </c>
      <c r="F985" s="68">
        <v>2400</v>
      </c>
      <c r="G985" s="51" t="s">
        <v>1321</v>
      </c>
      <c r="H985" s="51" t="s">
        <v>1354</v>
      </c>
      <c r="I985" s="51" t="s">
        <v>1426</v>
      </c>
      <c r="J985" s="51" t="s">
        <v>32</v>
      </c>
      <c r="K985" s="51" t="s">
        <v>96</v>
      </c>
      <c r="L985" s="51" t="s">
        <v>1239</v>
      </c>
      <c r="M985" s="40" t="s">
        <v>1427</v>
      </c>
    </row>
    <row r="986" s="1" customFormat="1" ht="18" customHeight="1" spans="1:13">
      <c r="A986" s="16">
        <f t="shared" si="54"/>
        <v>983</v>
      </c>
      <c r="B986" s="51" t="s">
        <v>463</v>
      </c>
      <c r="C986" s="51" t="s">
        <v>17</v>
      </c>
      <c r="D986" s="51" t="s">
        <v>2149</v>
      </c>
      <c r="E986" s="64">
        <v>3</v>
      </c>
      <c r="F986" s="68">
        <v>2400</v>
      </c>
      <c r="G986" s="51" t="s">
        <v>1321</v>
      </c>
      <c r="H986" s="51" t="s">
        <v>1357</v>
      </c>
      <c r="I986" s="51" t="s">
        <v>1426</v>
      </c>
      <c r="J986" s="51" t="s">
        <v>22</v>
      </c>
      <c r="K986" s="51" t="s">
        <v>96</v>
      </c>
      <c r="L986" s="51"/>
      <c r="M986" s="40" t="s">
        <v>1427</v>
      </c>
    </row>
    <row r="987" s="1" customFormat="1" ht="18" customHeight="1" spans="1:13">
      <c r="A987" s="16">
        <f t="shared" si="54"/>
        <v>984</v>
      </c>
      <c r="B987" s="51" t="s">
        <v>2150</v>
      </c>
      <c r="C987" s="51" t="s">
        <v>30</v>
      </c>
      <c r="D987" s="51" t="s">
        <v>2151</v>
      </c>
      <c r="E987" s="64">
        <v>3</v>
      </c>
      <c r="F987" s="68">
        <v>2400</v>
      </c>
      <c r="G987" s="51" t="s">
        <v>1321</v>
      </c>
      <c r="H987" s="51" t="s">
        <v>1357</v>
      </c>
      <c r="I987" s="51" t="s">
        <v>1426</v>
      </c>
      <c r="J987" s="51" t="s">
        <v>22</v>
      </c>
      <c r="K987" s="51" t="s">
        <v>96</v>
      </c>
      <c r="L987" s="51"/>
      <c r="M987" s="40" t="s">
        <v>1427</v>
      </c>
    </row>
    <row r="988" s="1" customFormat="1" ht="18" customHeight="1" spans="1:13">
      <c r="A988" s="16">
        <f t="shared" ref="A988:A997" si="55">ROW()-3</f>
        <v>985</v>
      </c>
      <c r="B988" s="51" t="s">
        <v>242</v>
      </c>
      <c r="C988" s="51" t="s">
        <v>30</v>
      </c>
      <c r="D988" s="51" t="s">
        <v>2143</v>
      </c>
      <c r="E988" s="64">
        <v>3</v>
      </c>
      <c r="F988" s="68">
        <v>2400</v>
      </c>
      <c r="G988" s="51" t="s">
        <v>1321</v>
      </c>
      <c r="H988" s="51" t="s">
        <v>1360</v>
      </c>
      <c r="I988" s="51" t="s">
        <v>1426</v>
      </c>
      <c r="J988" s="51" t="s">
        <v>22</v>
      </c>
      <c r="K988" s="51" t="s">
        <v>96</v>
      </c>
      <c r="L988" s="51"/>
      <c r="M988" s="40" t="s">
        <v>1427</v>
      </c>
    </row>
    <row r="989" s="1" customFormat="1" ht="18" customHeight="1" spans="1:13">
      <c r="A989" s="16">
        <f t="shared" si="55"/>
        <v>986</v>
      </c>
      <c r="B989" s="51" t="s">
        <v>1093</v>
      </c>
      <c r="C989" s="51" t="s">
        <v>30</v>
      </c>
      <c r="D989" s="51" t="s">
        <v>2152</v>
      </c>
      <c r="E989" s="64">
        <v>3</v>
      </c>
      <c r="F989" s="68">
        <v>2400</v>
      </c>
      <c r="G989" s="51" t="s">
        <v>1321</v>
      </c>
      <c r="H989" s="51" t="s">
        <v>1360</v>
      </c>
      <c r="I989" s="51" t="s">
        <v>1426</v>
      </c>
      <c r="J989" s="51" t="s">
        <v>22</v>
      </c>
      <c r="K989" s="51" t="s">
        <v>96</v>
      </c>
      <c r="L989" s="51"/>
      <c r="M989" s="40" t="s">
        <v>1427</v>
      </c>
    </row>
    <row r="990" s="1" customFormat="1" ht="18" customHeight="1" spans="1:13">
      <c r="A990" s="16">
        <f t="shared" si="55"/>
        <v>987</v>
      </c>
      <c r="B990" s="51" t="s">
        <v>2153</v>
      </c>
      <c r="C990" s="51" t="s">
        <v>17</v>
      </c>
      <c r="D990" s="51" t="s">
        <v>2154</v>
      </c>
      <c r="E990" s="64">
        <v>3</v>
      </c>
      <c r="F990" s="68">
        <v>2400</v>
      </c>
      <c r="G990" s="51" t="s">
        <v>1321</v>
      </c>
      <c r="H990" s="51" t="s">
        <v>1363</v>
      </c>
      <c r="I990" s="51" t="s">
        <v>1426</v>
      </c>
      <c r="J990" s="51" t="s">
        <v>22</v>
      </c>
      <c r="K990" s="51" t="s">
        <v>96</v>
      </c>
      <c r="L990" s="51" t="s">
        <v>1239</v>
      </c>
      <c r="M990" s="40" t="s">
        <v>1427</v>
      </c>
    </row>
    <row r="991" s="1" customFormat="1" ht="18" customHeight="1" spans="1:13">
      <c r="A991" s="16">
        <f t="shared" si="55"/>
        <v>988</v>
      </c>
      <c r="B991" s="51" t="s">
        <v>2155</v>
      </c>
      <c r="C991" s="51" t="s">
        <v>30</v>
      </c>
      <c r="D991" s="51" t="s">
        <v>2156</v>
      </c>
      <c r="E991" s="64">
        <v>3</v>
      </c>
      <c r="F991" s="68">
        <v>2400</v>
      </c>
      <c r="G991" s="51" t="s">
        <v>1321</v>
      </c>
      <c r="H991" s="51" t="s">
        <v>1366</v>
      </c>
      <c r="I991" s="51" t="s">
        <v>1426</v>
      </c>
      <c r="J991" s="51" t="s">
        <v>22</v>
      </c>
      <c r="K991" s="51" t="s">
        <v>96</v>
      </c>
      <c r="L991" s="51"/>
      <c r="M991" s="40" t="s">
        <v>1427</v>
      </c>
    </row>
    <row r="992" s="1" customFormat="1" ht="18" customHeight="1" spans="1:13">
      <c r="A992" s="16">
        <f t="shared" si="55"/>
        <v>989</v>
      </c>
      <c r="B992" s="51" t="s">
        <v>2157</v>
      </c>
      <c r="C992" s="51" t="s">
        <v>17</v>
      </c>
      <c r="D992" s="51" t="s">
        <v>2158</v>
      </c>
      <c r="E992" s="64">
        <v>3</v>
      </c>
      <c r="F992" s="68">
        <v>2400</v>
      </c>
      <c r="G992" s="51" t="s">
        <v>1321</v>
      </c>
      <c r="H992" s="51" t="s">
        <v>1370</v>
      </c>
      <c r="I992" s="51" t="s">
        <v>1426</v>
      </c>
      <c r="J992" s="51" t="s">
        <v>32</v>
      </c>
      <c r="K992" s="51" t="s">
        <v>920</v>
      </c>
      <c r="L992" s="51"/>
      <c r="M992" s="40" t="s">
        <v>1427</v>
      </c>
    </row>
    <row r="993" s="1" customFormat="1" ht="18" customHeight="1" spans="1:13">
      <c r="A993" s="16">
        <f t="shared" si="55"/>
        <v>990</v>
      </c>
      <c r="B993" s="51" t="s">
        <v>2159</v>
      </c>
      <c r="C993" s="51" t="s">
        <v>30</v>
      </c>
      <c r="D993" s="51" t="s">
        <v>2160</v>
      </c>
      <c r="E993" s="64">
        <v>3</v>
      </c>
      <c r="F993" s="68">
        <v>2400</v>
      </c>
      <c r="G993" s="51" t="s">
        <v>1321</v>
      </c>
      <c r="H993" s="51" t="s">
        <v>1370</v>
      </c>
      <c r="I993" s="51" t="s">
        <v>1426</v>
      </c>
      <c r="J993" s="51" t="s">
        <v>32</v>
      </c>
      <c r="K993" s="51" t="s">
        <v>96</v>
      </c>
      <c r="L993" s="51"/>
      <c r="M993" s="40" t="s">
        <v>1427</v>
      </c>
    </row>
    <row r="994" s="1" customFormat="1" ht="18" customHeight="1" spans="1:13">
      <c r="A994" s="16">
        <f t="shared" si="55"/>
        <v>991</v>
      </c>
      <c r="B994" s="51" t="s">
        <v>1102</v>
      </c>
      <c r="C994" s="51" t="s">
        <v>17</v>
      </c>
      <c r="D994" s="51" t="s">
        <v>2161</v>
      </c>
      <c r="E994" s="64">
        <v>3</v>
      </c>
      <c r="F994" s="68">
        <v>2400</v>
      </c>
      <c r="G994" s="51" t="s">
        <v>1321</v>
      </c>
      <c r="H994" s="51" t="s">
        <v>1384</v>
      </c>
      <c r="I994" s="51" t="s">
        <v>1426</v>
      </c>
      <c r="J994" s="51" t="s">
        <v>32</v>
      </c>
      <c r="K994" s="51" t="s">
        <v>292</v>
      </c>
      <c r="L994" s="51"/>
      <c r="M994" s="40" t="s">
        <v>1427</v>
      </c>
    </row>
    <row r="995" s="1" customFormat="1" ht="18" customHeight="1" spans="1:13">
      <c r="A995" s="16">
        <f t="shared" si="55"/>
        <v>992</v>
      </c>
      <c r="B995" s="51" t="s">
        <v>2162</v>
      </c>
      <c r="C995" s="51" t="s">
        <v>30</v>
      </c>
      <c r="D995" s="51" t="s">
        <v>2163</v>
      </c>
      <c r="E995" s="64">
        <v>3</v>
      </c>
      <c r="F995" s="68">
        <v>2400</v>
      </c>
      <c r="G995" s="51" t="s">
        <v>1321</v>
      </c>
      <c r="H995" s="51" t="s">
        <v>1384</v>
      </c>
      <c r="I995" s="51" t="s">
        <v>1426</v>
      </c>
      <c r="J995" s="51" t="s">
        <v>22</v>
      </c>
      <c r="K995" s="51" t="s">
        <v>96</v>
      </c>
      <c r="L995" s="51"/>
      <c r="M995" s="40" t="s">
        <v>1427</v>
      </c>
    </row>
    <row r="996" s="1" customFormat="1" ht="18" customHeight="1" spans="1:13">
      <c r="A996" s="16">
        <f t="shared" si="55"/>
        <v>993</v>
      </c>
      <c r="B996" s="51" t="s">
        <v>1536</v>
      </c>
      <c r="C996" s="51" t="s">
        <v>30</v>
      </c>
      <c r="D996" s="51" t="s">
        <v>2164</v>
      </c>
      <c r="E996" s="64">
        <v>3</v>
      </c>
      <c r="F996" s="68">
        <v>2400</v>
      </c>
      <c r="G996" s="51" t="s">
        <v>1321</v>
      </c>
      <c r="H996" s="51" t="s">
        <v>389</v>
      </c>
      <c r="I996" s="51" t="s">
        <v>1426</v>
      </c>
      <c r="J996" s="51" t="s">
        <v>32</v>
      </c>
      <c r="K996" s="51" t="s">
        <v>96</v>
      </c>
      <c r="L996" s="51"/>
      <c r="M996" s="40" t="s">
        <v>1427</v>
      </c>
    </row>
    <row r="997" s="1" customFormat="1" ht="18" customHeight="1" spans="1:13">
      <c r="A997" s="16">
        <f t="shared" si="55"/>
        <v>994</v>
      </c>
      <c r="B997" s="51" t="s">
        <v>969</v>
      </c>
      <c r="C997" s="51" t="s">
        <v>17</v>
      </c>
      <c r="D997" s="51" t="s">
        <v>2165</v>
      </c>
      <c r="E997" s="64">
        <v>3</v>
      </c>
      <c r="F997" s="68">
        <v>2400</v>
      </c>
      <c r="G997" s="51" t="s">
        <v>1321</v>
      </c>
      <c r="H997" s="51" t="s">
        <v>1343</v>
      </c>
      <c r="I997" s="51" t="s">
        <v>1426</v>
      </c>
      <c r="J997" s="51" t="s">
        <v>22</v>
      </c>
      <c r="K997" s="51" t="s">
        <v>676</v>
      </c>
      <c r="L997" s="51"/>
      <c r="M997" s="40" t="s">
        <v>1427</v>
      </c>
    </row>
    <row r="998" s="1" customFormat="1" ht="18" customHeight="1" spans="1:13">
      <c r="A998" s="16">
        <f t="shared" ref="A998:A1007" si="56">ROW()-3</f>
        <v>995</v>
      </c>
      <c r="B998" s="51" t="s">
        <v>2166</v>
      </c>
      <c r="C998" s="51" t="s">
        <v>30</v>
      </c>
      <c r="D998" s="51" t="s">
        <v>2167</v>
      </c>
      <c r="E998" s="64">
        <v>3</v>
      </c>
      <c r="F998" s="68">
        <v>2400</v>
      </c>
      <c r="G998" s="51" t="s">
        <v>1154</v>
      </c>
      <c r="H998" s="51" t="s">
        <v>1155</v>
      </c>
      <c r="I998" s="51" t="s">
        <v>1426</v>
      </c>
      <c r="J998" s="51" t="s">
        <v>22</v>
      </c>
      <c r="K998" s="51" t="s">
        <v>292</v>
      </c>
      <c r="L998" s="51"/>
      <c r="M998" s="40" t="s">
        <v>1427</v>
      </c>
    </row>
    <row r="999" s="1" customFormat="1" ht="18" customHeight="1" spans="1:13">
      <c r="A999" s="16">
        <f t="shared" si="56"/>
        <v>996</v>
      </c>
      <c r="B999" s="51" t="s">
        <v>287</v>
      </c>
      <c r="C999" s="51" t="s">
        <v>17</v>
      </c>
      <c r="D999" s="51" t="s">
        <v>2168</v>
      </c>
      <c r="E999" s="64">
        <v>3</v>
      </c>
      <c r="F999" s="68">
        <v>2400</v>
      </c>
      <c r="G999" s="51" t="s">
        <v>1154</v>
      </c>
      <c r="H999" s="51" t="s">
        <v>1155</v>
      </c>
      <c r="I999" s="51" t="s">
        <v>1426</v>
      </c>
      <c r="J999" s="51" t="s">
        <v>22</v>
      </c>
      <c r="K999" s="51" t="s">
        <v>292</v>
      </c>
      <c r="L999" s="51"/>
      <c r="M999" s="40" t="s">
        <v>1427</v>
      </c>
    </row>
    <row r="1000" s="1" customFormat="1" ht="18" customHeight="1" spans="1:13">
      <c r="A1000" s="16">
        <f t="shared" si="56"/>
        <v>997</v>
      </c>
      <c r="B1000" s="51" t="s">
        <v>2169</v>
      </c>
      <c r="C1000" s="51" t="s">
        <v>30</v>
      </c>
      <c r="D1000" s="51" t="s">
        <v>2170</v>
      </c>
      <c r="E1000" s="64">
        <v>3</v>
      </c>
      <c r="F1000" s="68">
        <v>2400</v>
      </c>
      <c r="G1000" s="51" t="s">
        <v>1154</v>
      </c>
      <c r="H1000" s="51" t="s">
        <v>1155</v>
      </c>
      <c r="I1000" s="51" t="s">
        <v>1426</v>
      </c>
      <c r="J1000" s="51" t="s">
        <v>22</v>
      </c>
      <c r="K1000" s="51" t="s">
        <v>292</v>
      </c>
      <c r="L1000" s="51"/>
      <c r="M1000" s="40" t="s">
        <v>1427</v>
      </c>
    </row>
    <row r="1001" s="1" customFormat="1" ht="18" customHeight="1" spans="1:13">
      <c r="A1001" s="16">
        <f t="shared" si="56"/>
        <v>998</v>
      </c>
      <c r="B1001" s="51" t="s">
        <v>2171</v>
      </c>
      <c r="C1001" s="51" t="s">
        <v>17</v>
      </c>
      <c r="D1001" s="51" t="s">
        <v>2172</v>
      </c>
      <c r="E1001" s="64">
        <v>3</v>
      </c>
      <c r="F1001" s="68">
        <v>2400</v>
      </c>
      <c r="G1001" s="51" t="s">
        <v>1154</v>
      </c>
      <c r="H1001" s="51" t="s">
        <v>1155</v>
      </c>
      <c r="I1001" s="51" t="s">
        <v>1426</v>
      </c>
      <c r="J1001" s="51" t="s">
        <v>22</v>
      </c>
      <c r="K1001" s="51" t="s">
        <v>292</v>
      </c>
      <c r="L1001" s="51"/>
      <c r="M1001" s="40" t="s">
        <v>1427</v>
      </c>
    </row>
    <row r="1002" s="1" customFormat="1" ht="18" customHeight="1" spans="1:13">
      <c r="A1002" s="16">
        <f t="shared" si="56"/>
        <v>999</v>
      </c>
      <c r="B1002" s="51" t="s">
        <v>375</v>
      </c>
      <c r="C1002" s="51" t="s">
        <v>30</v>
      </c>
      <c r="D1002" s="51" t="s">
        <v>2173</v>
      </c>
      <c r="E1002" s="64">
        <v>3</v>
      </c>
      <c r="F1002" s="68">
        <v>2400</v>
      </c>
      <c r="G1002" s="51" t="s">
        <v>1154</v>
      </c>
      <c r="H1002" s="51" t="s">
        <v>1158</v>
      </c>
      <c r="I1002" s="51" t="s">
        <v>1426</v>
      </c>
      <c r="J1002" s="51" t="s">
        <v>22</v>
      </c>
      <c r="K1002" s="51" t="s">
        <v>292</v>
      </c>
      <c r="L1002" s="51"/>
      <c r="M1002" s="40" t="s">
        <v>1427</v>
      </c>
    </row>
    <row r="1003" s="1" customFormat="1" ht="18" customHeight="1" spans="1:13">
      <c r="A1003" s="16">
        <f t="shared" si="56"/>
        <v>1000</v>
      </c>
      <c r="B1003" s="51" t="s">
        <v>2174</v>
      </c>
      <c r="C1003" s="51" t="s">
        <v>30</v>
      </c>
      <c r="D1003" s="51" t="s">
        <v>2175</v>
      </c>
      <c r="E1003" s="64">
        <v>3</v>
      </c>
      <c r="F1003" s="68">
        <v>2400</v>
      </c>
      <c r="G1003" s="51" t="s">
        <v>1154</v>
      </c>
      <c r="H1003" s="51" t="s">
        <v>1165</v>
      </c>
      <c r="I1003" s="51" t="s">
        <v>1426</v>
      </c>
      <c r="J1003" s="51" t="s">
        <v>22</v>
      </c>
      <c r="K1003" s="51" t="s">
        <v>96</v>
      </c>
      <c r="L1003" s="51"/>
      <c r="M1003" s="40" t="s">
        <v>1427</v>
      </c>
    </row>
    <row r="1004" s="1" customFormat="1" ht="18" customHeight="1" spans="1:13">
      <c r="A1004" s="16">
        <f t="shared" si="56"/>
        <v>1001</v>
      </c>
      <c r="B1004" s="51" t="s">
        <v>2176</v>
      </c>
      <c r="C1004" s="51" t="s">
        <v>17</v>
      </c>
      <c r="D1004" s="51" t="s">
        <v>2177</v>
      </c>
      <c r="E1004" s="64">
        <v>3</v>
      </c>
      <c r="F1004" s="68">
        <v>2400</v>
      </c>
      <c r="G1004" s="51" t="s">
        <v>1154</v>
      </c>
      <c r="H1004" s="51" t="s">
        <v>1165</v>
      </c>
      <c r="I1004" s="51" t="s">
        <v>1426</v>
      </c>
      <c r="J1004" s="51" t="s">
        <v>22</v>
      </c>
      <c r="K1004" s="51" t="s">
        <v>1265</v>
      </c>
      <c r="L1004" s="51"/>
      <c r="M1004" s="40" t="s">
        <v>1427</v>
      </c>
    </row>
    <row r="1005" s="1" customFormat="1" ht="18" customHeight="1" spans="1:13">
      <c r="A1005" s="16">
        <f t="shared" si="56"/>
        <v>1002</v>
      </c>
      <c r="B1005" s="51" t="s">
        <v>2178</v>
      </c>
      <c r="C1005" s="51" t="s">
        <v>17</v>
      </c>
      <c r="D1005" s="51" t="s">
        <v>2179</v>
      </c>
      <c r="E1005" s="64">
        <v>3</v>
      </c>
      <c r="F1005" s="68">
        <v>2400</v>
      </c>
      <c r="G1005" s="51" t="s">
        <v>1154</v>
      </c>
      <c r="H1005" s="51" t="s">
        <v>1168</v>
      </c>
      <c r="I1005" s="51" t="s">
        <v>1426</v>
      </c>
      <c r="J1005" s="51" t="s">
        <v>22</v>
      </c>
      <c r="K1005" s="51" t="s">
        <v>292</v>
      </c>
      <c r="L1005" s="51"/>
      <c r="M1005" s="40" t="s">
        <v>1427</v>
      </c>
    </row>
    <row r="1006" s="1" customFormat="1" ht="18" customHeight="1" spans="1:13">
      <c r="A1006" s="16">
        <f t="shared" si="56"/>
        <v>1003</v>
      </c>
      <c r="B1006" s="51" t="s">
        <v>2180</v>
      </c>
      <c r="C1006" s="51" t="s">
        <v>30</v>
      </c>
      <c r="D1006" s="51" t="s">
        <v>2181</v>
      </c>
      <c r="E1006" s="64">
        <v>3</v>
      </c>
      <c r="F1006" s="68">
        <v>2400</v>
      </c>
      <c r="G1006" s="51" t="s">
        <v>1154</v>
      </c>
      <c r="H1006" s="51" t="s">
        <v>1168</v>
      </c>
      <c r="I1006" s="51" t="s">
        <v>1426</v>
      </c>
      <c r="J1006" s="51" t="s">
        <v>22</v>
      </c>
      <c r="K1006" s="51" t="s">
        <v>292</v>
      </c>
      <c r="L1006" s="51"/>
      <c r="M1006" s="40" t="s">
        <v>1427</v>
      </c>
    </row>
    <row r="1007" s="1" customFormat="1" ht="18" customHeight="1" spans="1:13">
      <c r="A1007" s="16">
        <f t="shared" si="56"/>
        <v>1004</v>
      </c>
      <c r="B1007" s="51" t="s">
        <v>118</v>
      </c>
      <c r="C1007" s="51" t="s">
        <v>17</v>
      </c>
      <c r="D1007" s="51" t="s">
        <v>2182</v>
      </c>
      <c r="E1007" s="64">
        <v>3</v>
      </c>
      <c r="F1007" s="68">
        <v>2400</v>
      </c>
      <c r="G1007" s="51" t="s">
        <v>1154</v>
      </c>
      <c r="H1007" s="51" t="s">
        <v>1177</v>
      </c>
      <c r="I1007" s="51" t="s">
        <v>1426</v>
      </c>
      <c r="J1007" s="51" t="s">
        <v>22</v>
      </c>
      <c r="K1007" s="51" t="s">
        <v>292</v>
      </c>
      <c r="L1007" s="51"/>
      <c r="M1007" s="40" t="s">
        <v>1427</v>
      </c>
    </row>
    <row r="1008" s="1" customFormat="1" ht="18" customHeight="1" spans="1:13">
      <c r="A1008" s="16">
        <f t="shared" ref="A1008:A1017" si="57">ROW()-3</f>
        <v>1005</v>
      </c>
      <c r="B1008" s="51" t="s">
        <v>2183</v>
      </c>
      <c r="C1008" s="51" t="s">
        <v>17</v>
      </c>
      <c r="D1008" s="51" t="s">
        <v>2184</v>
      </c>
      <c r="E1008" s="64">
        <v>3</v>
      </c>
      <c r="F1008" s="68">
        <v>2400</v>
      </c>
      <c r="G1008" s="51" t="s">
        <v>1154</v>
      </c>
      <c r="H1008" s="51" t="s">
        <v>1177</v>
      </c>
      <c r="I1008" s="51" t="s">
        <v>1426</v>
      </c>
      <c r="J1008" s="51" t="s">
        <v>22</v>
      </c>
      <c r="K1008" s="51" t="s">
        <v>292</v>
      </c>
      <c r="L1008" s="51"/>
      <c r="M1008" s="40" t="s">
        <v>1427</v>
      </c>
    </row>
    <row r="1009" s="1" customFormat="1" ht="18" customHeight="1" spans="1:13">
      <c r="A1009" s="16">
        <f t="shared" si="57"/>
        <v>1006</v>
      </c>
      <c r="B1009" s="51" t="s">
        <v>2185</v>
      </c>
      <c r="C1009" s="51" t="s">
        <v>17</v>
      </c>
      <c r="D1009" s="51" t="s">
        <v>1164</v>
      </c>
      <c r="E1009" s="64">
        <v>3</v>
      </c>
      <c r="F1009" s="68">
        <v>2400</v>
      </c>
      <c r="G1009" s="51" t="s">
        <v>1154</v>
      </c>
      <c r="H1009" s="51" t="s">
        <v>1188</v>
      </c>
      <c r="I1009" s="51" t="s">
        <v>1426</v>
      </c>
      <c r="J1009" s="51" t="s">
        <v>22</v>
      </c>
      <c r="K1009" s="51" t="s">
        <v>292</v>
      </c>
      <c r="L1009" s="51"/>
      <c r="M1009" s="40" t="s">
        <v>1427</v>
      </c>
    </row>
    <row r="1010" s="1" customFormat="1" ht="18" customHeight="1" spans="1:13">
      <c r="A1010" s="16">
        <f t="shared" si="57"/>
        <v>1007</v>
      </c>
      <c r="B1010" s="51" t="s">
        <v>2186</v>
      </c>
      <c r="C1010" s="51" t="s">
        <v>30</v>
      </c>
      <c r="D1010" s="51" t="s">
        <v>2187</v>
      </c>
      <c r="E1010" s="64">
        <v>3</v>
      </c>
      <c r="F1010" s="68">
        <v>2400</v>
      </c>
      <c r="G1010" s="51" t="s">
        <v>1154</v>
      </c>
      <c r="H1010" s="51" t="s">
        <v>1188</v>
      </c>
      <c r="I1010" s="51" t="s">
        <v>1426</v>
      </c>
      <c r="J1010" s="51" t="s">
        <v>22</v>
      </c>
      <c r="K1010" s="51" t="s">
        <v>292</v>
      </c>
      <c r="L1010" s="51"/>
      <c r="M1010" s="40" t="s">
        <v>1427</v>
      </c>
    </row>
    <row r="1011" s="1" customFormat="1" ht="18" customHeight="1" spans="1:13">
      <c r="A1011" s="16">
        <f t="shared" si="57"/>
        <v>1008</v>
      </c>
      <c r="B1011" s="51" t="s">
        <v>2188</v>
      </c>
      <c r="C1011" s="51" t="s">
        <v>30</v>
      </c>
      <c r="D1011" s="51" t="s">
        <v>2189</v>
      </c>
      <c r="E1011" s="64">
        <v>3</v>
      </c>
      <c r="F1011" s="68">
        <v>2400</v>
      </c>
      <c r="G1011" s="51" t="s">
        <v>1154</v>
      </c>
      <c r="H1011" s="51" t="s">
        <v>1191</v>
      </c>
      <c r="I1011" s="51" t="s">
        <v>1426</v>
      </c>
      <c r="J1011" s="51" t="s">
        <v>22</v>
      </c>
      <c r="K1011" s="51" t="s">
        <v>96</v>
      </c>
      <c r="L1011" s="51"/>
      <c r="M1011" s="40" t="s">
        <v>1427</v>
      </c>
    </row>
    <row r="1012" s="1" customFormat="1" ht="18" customHeight="1" spans="1:13">
      <c r="A1012" s="16">
        <f t="shared" si="57"/>
        <v>1009</v>
      </c>
      <c r="B1012" s="51" t="s">
        <v>2190</v>
      </c>
      <c r="C1012" s="51" t="s">
        <v>30</v>
      </c>
      <c r="D1012" s="51" t="s">
        <v>2191</v>
      </c>
      <c r="E1012" s="64">
        <v>3</v>
      </c>
      <c r="F1012" s="68">
        <v>2400</v>
      </c>
      <c r="G1012" s="51" t="s">
        <v>1154</v>
      </c>
      <c r="H1012" s="51" t="s">
        <v>1191</v>
      </c>
      <c r="I1012" s="51" t="s">
        <v>1426</v>
      </c>
      <c r="J1012" s="51" t="s">
        <v>22</v>
      </c>
      <c r="K1012" s="51" t="s">
        <v>96</v>
      </c>
      <c r="L1012" s="51"/>
      <c r="M1012" s="40" t="s">
        <v>1427</v>
      </c>
    </row>
    <row r="1013" s="1" customFormat="1" ht="18" customHeight="1" spans="1:13">
      <c r="A1013" s="16">
        <f t="shared" si="57"/>
        <v>1010</v>
      </c>
      <c r="B1013" s="51" t="s">
        <v>2192</v>
      </c>
      <c r="C1013" s="51" t="s">
        <v>30</v>
      </c>
      <c r="D1013" s="51" t="s">
        <v>2193</v>
      </c>
      <c r="E1013" s="64">
        <v>3</v>
      </c>
      <c r="F1013" s="68">
        <v>2400</v>
      </c>
      <c r="G1013" s="51" t="s">
        <v>1154</v>
      </c>
      <c r="H1013" s="51" t="s">
        <v>1191</v>
      </c>
      <c r="I1013" s="51" t="s">
        <v>1426</v>
      </c>
      <c r="J1013" s="51" t="s">
        <v>22</v>
      </c>
      <c r="K1013" s="51" t="s">
        <v>96</v>
      </c>
      <c r="L1013" s="51"/>
      <c r="M1013" s="40" t="s">
        <v>1427</v>
      </c>
    </row>
    <row r="1014" s="1" customFormat="1" ht="18" customHeight="1" spans="1:13">
      <c r="A1014" s="16">
        <f t="shared" si="57"/>
        <v>1011</v>
      </c>
      <c r="B1014" s="51" t="s">
        <v>2194</v>
      </c>
      <c r="C1014" s="51" t="s">
        <v>30</v>
      </c>
      <c r="D1014" s="51" t="s">
        <v>2195</v>
      </c>
      <c r="E1014" s="64">
        <v>3</v>
      </c>
      <c r="F1014" s="68">
        <v>2400</v>
      </c>
      <c r="G1014" s="51" t="s">
        <v>1154</v>
      </c>
      <c r="H1014" s="51" t="s">
        <v>1194</v>
      </c>
      <c r="I1014" s="51" t="s">
        <v>1426</v>
      </c>
      <c r="J1014" s="51" t="s">
        <v>22</v>
      </c>
      <c r="K1014" s="51" t="s">
        <v>1101</v>
      </c>
      <c r="L1014" s="51"/>
      <c r="M1014" s="40" t="s">
        <v>1427</v>
      </c>
    </row>
    <row r="1015" s="1" customFormat="1" ht="18" customHeight="1" spans="1:13">
      <c r="A1015" s="16">
        <f t="shared" si="57"/>
        <v>1012</v>
      </c>
      <c r="B1015" s="51" t="s">
        <v>2196</v>
      </c>
      <c r="C1015" s="51" t="s">
        <v>30</v>
      </c>
      <c r="D1015" s="51" t="s">
        <v>2197</v>
      </c>
      <c r="E1015" s="64">
        <v>3</v>
      </c>
      <c r="F1015" s="68">
        <v>2400</v>
      </c>
      <c r="G1015" s="51" t="s">
        <v>1154</v>
      </c>
      <c r="H1015" s="51" t="s">
        <v>1194</v>
      </c>
      <c r="I1015" s="51" t="s">
        <v>1426</v>
      </c>
      <c r="J1015" s="51" t="s">
        <v>22</v>
      </c>
      <c r="K1015" s="51" t="s">
        <v>96</v>
      </c>
      <c r="L1015" s="51"/>
      <c r="M1015" s="40" t="s">
        <v>1427</v>
      </c>
    </row>
    <row r="1016" s="1" customFormat="1" ht="18" customHeight="1" spans="1:13">
      <c r="A1016" s="16">
        <f t="shared" si="57"/>
        <v>1013</v>
      </c>
      <c r="B1016" s="51" t="s">
        <v>1452</v>
      </c>
      <c r="C1016" s="51" t="s">
        <v>17</v>
      </c>
      <c r="D1016" s="51" t="s">
        <v>2198</v>
      </c>
      <c r="E1016" s="64">
        <v>3</v>
      </c>
      <c r="F1016" s="68">
        <v>2400</v>
      </c>
      <c r="G1016" s="51" t="s">
        <v>1154</v>
      </c>
      <c r="H1016" s="51" t="s">
        <v>1194</v>
      </c>
      <c r="I1016" s="51" t="s">
        <v>1426</v>
      </c>
      <c r="J1016" s="51" t="s">
        <v>22</v>
      </c>
      <c r="K1016" s="51" t="s">
        <v>96</v>
      </c>
      <c r="L1016" s="51"/>
      <c r="M1016" s="40" t="s">
        <v>1427</v>
      </c>
    </row>
    <row r="1017" s="1" customFormat="1" ht="18" customHeight="1" spans="1:13">
      <c r="A1017" s="16">
        <f t="shared" si="57"/>
        <v>1014</v>
      </c>
      <c r="B1017" s="51" t="s">
        <v>2063</v>
      </c>
      <c r="C1017" s="51" t="s">
        <v>30</v>
      </c>
      <c r="D1017" s="51" t="s">
        <v>2199</v>
      </c>
      <c r="E1017" s="64">
        <v>3</v>
      </c>
      <c r="F1017" s="68">
        <v>2400</v>
      </c>
      <c r="G1017" s="51" t="s">
        <v>1154</v>
      </c>
      <c r="H1017" s="51" t="s">
        <v>1197</v>
      </c>
      <c r="I1017" s="51" t="s">
        <v>1426</v>
      </c>
      <c r="J1017" s="51" t="s">
        <v>22</v>
      </c>
      <c r="K1017" s="51" t="s">
        <v>292</v>
      </c>
      <c r="L1017" s="51"/>
      <c r="M1017" s="40" t="s">
        <v>1427</v>
      </c>
    </row>
    <row r="1018" s="1" customFormat="1" ht="18" customHeight="1" spans="1:13">
      <c r="A1018" s="16">
        <f t="shared" ref="A1018:A1027" si="58">ROW()-3</f>
        <v>1015</v>
      </c>
      <c r="B1018" s="51" t="s">
        <v>2200</v>
      </c>
      <c r="C1018" s="51" t="s">
        <v>30</v>
      </c>
      <c r="D1018" s="51" t="s">
        <v>2201</v>
      </c>
      <c r="E1018" s="64">
        <v>3</v>
      </c>
      <c r="F1018" s="68">
        <v>2400</v>
      </c>
      <c r="G1018" s="51" t="s">
        <v>1154</v>
      </c>
      <c r="H1018" s="51" t="s">
        <v>1200</v>
      </c>
      <c r="I1018" s="51" t="s">
        <v>1426</v>
      </c>
      <c r="J1018" s="51" t="s">
        <v>32</v>
      </c>
      <c r="K1018" s="51" t="s">
        <v>292</v>
      </c>
      <c r="L1018" s="51"/>
      <c r="M1018" s="40" t="s">
        <v>1427</v>
      </c>
    </row>
    <row r="1019" s="1" customFormat="1" ht="18" customHeight="1" spans="1:13">
      <c r="A1019" s="16">
        <f t="shared" si="58"/>
        <v>1016</v>
      </c>
      <c r="B1019" s="51" t="s">
        <v>2202</v>
      </c>
      <c r="C1019" s="51" t="s">
        <v>17</v>
      </c>
      <c r="D1019" s="51" t="s">
        <v>2203</v>
      </c>
      <c r="E1019" s="64">
        <v>3</v>
      </c>
      <c r="F1019" s="68">
        <v>2400</v>
      </c>
      <c r="G1019" s="51" t="s">
        <v>1154</v>
      </c>
      <c r="H1019" s="51" t="s">
        <v>1204</v>
      </c>
      <c r="I1019" s="51" t="s">
        <v>1426</v>
      </c>
      <c r="J1019" s="51" t="s">
        <v>22</v>
      </c>
      <c r="K1019" s="51" t="s">
        <v>96</v>
      </c>
      <c r="L1019" s="51"/>
      <c r="M1019" s="40" t="s">
        <v>1427</v>
      </c>
    </row>
    <row r="1020" s="1" customFormat="1" ht="18" customHeight="1" spans="1:13">
      <c r="A1020" s="16">
        <f t="shared" si="58"/>
        <v>1017</v>
      </c>
      <c r="B1020" s="51" t="s">
        <v>2204</v>
      </c>
      <c r="C1020" s="51" t="s">
        <v>30</v>
      </c>
      <c r="D1020" s="51" t="s">
        <v>2205</v>
      </c>
      <c r="E1020" s="64">
        <v>3</v>
      </c>
      <c r="F1020" s="68">
        <v>2400</v>
      </c>
      <c r="G1020" s="51" t="s">
        <v>1154</v>
      </c>
      <c r="H1020" s="51" t="s">
        <v>1204</v>
      </c>
      <c r="I1020" s="51" t="s">
        <v>1426</v>
      </c>
      <c r="J1020" s="51" t="s">
        <v>22</v>
      </c>
      <c r="K1020" s="51" t="s">
        <v>96</v>
      </c>
      <c r="L1020" s="51"/>
      <c r="M1020" s="40" t="s">
        <v>1427</v>
      </c>
    </row>
    <row r="1021" s="1" customFormat="1" ht="18" customHeight="1" spans="1:13">
      <c r="A1021" s="16">
        <f t="shared" si="58"/>
        <v>1018</v>
      </c>
      <c r="B1021" s="51" t="s">
        <v>1705</v>
      </c>
      <c r="C1021" s="51" t="s">
        <v>30</v>
      </c>
      <c r="D1021" s="51" t="s">
        <v>2206</v>
      </c>
      <c r="E1021" s="64">
        <v>3</v>
      </c>
      <c r="F1021" s="68">
        <v>2400</v>
      </c>
      <c r="G1021" s="51" t="s">
        <v>1154</v>
      </c>
      <c r="H1021" s="51" t="s">
        <v>1206</v>
      </c>
      <c r="I1021" s="51" t="s">
        <v>1426</v>
      </c>
      <c r="J1021" s="51" t="s">
        <v>22</v>
      </c>
      <c r="K1021" s="51" t="s">
        <v>96</v>
      </c>
      <c r="L1021" s="51"/>
      <c r="M1021" s="40" t="s">
        <v>1427</v>
      </c>
    </row>
    <row r="1022" s="1" customFormat="1" ht="18" customHeight="1" spans="1:13">
      <c r="A1022" s="16">
        <f t="shared" si="58"/>
        <v>1019</v>
      </c>
      <c r="B1022" s="19" t="s">
        <v>1335</v>
      </c>
      <c r="C1022" s="19" t="s">
        <v>30</v>
      </c>
      <c r="D1022" s="19" t="s">
        <v>2207</v>
      </c>
      <c r="E1022" s="114">
        <v>3</v>
      </c>
      <c r="F1022" s="139">
        <v>2400</v>
      </c>
      <c r="G1022" s="19" t="s">
        <v>1154</v>
      </c>
      <c r="H1022" s="19" t="s">
        <v>1206</v>
      </c>
      <c r="I1022" s="19" t="s">
        <v>1426</v>
      </c>
      <c r="J1022" s="19" t="s">
        <v>22</v>
      </c>
      <c r="K1022" s="19" t="s">
        <v>96</v>
      </c>
      <c r="L1022" s="19"/>
      <c r="M1022" s="40" t="s">
        <v>1427</v>
      </c>
    </row>
    <row r="1023" s="1" customFormat="1" ht="18" customHeight="1" spans="1:13">
      <c r="A1023" s="16">
        <f t="shared" si="58"/>
        <v>1020</v>
      </c>
      <c r="B1023" s="68" t="s">
        <v>674</v>
      </c>
      <c r="C1023" s="68" t="s">
        <v>30</v>
      </c>
      <c r="D1023" s="68" t="s">
        <v>2208</v>
      </c>
      <c r="E1023" s="146">
        <v>3</v>
      </c>
      <c r="F1023" s="68">
        <v>2400</v>
      </c>
      <c r="G1023" s="68" t="s">
        <v>94</v>
      </c>
      <c r="H1023" s="68" t="s">
        <v>133</v>
      </c>
      <c r="I1023" s="68" t="s">
        <v>1426</v>
      </c>
      <c r="J1023" s="68" t="s">
        <v>22</v>
      </c>
      <c r="K1023" s="68" t="s">
        <v>96</v>
      </c>
      <c r="L1023" s="68" t="s">
        <v>566</v>
      </c>
      <c r="M1023" s="40" t="s">
        <v>1427</v>
      </c>
    </row>
    <row r="1024" s="1" customFormat="1" ht="18" customHeight="1" spans="1:13">
      <c r="A1024" s="16">
        <f t="shared" si="58"/>
        <v>1021</v>
      </c>
      <c r="B1024" s="68" t="s">
        <v>2209</v>
      </c>
      <c r="C1024" s="68" t="s">
        <v>30</v>
      </c>
      <c r="D1024" s="68" t="s">
        <v>2210</v>
      </c>
      <c r="E1024" s="146">
        <v>3</v>
      </c>
      <c r="F1024" s="68">
        <v>2400</v>
      </c>
      <c r="G1024" s="68" t="s">
        <v>94</v>
      </c>
      <c r="H1024" s="68" t="s">
        <v>120</v>
      </c>
      <c r="I1024" s="68" t="s">
        <v>1426</v>
      </c>
      <c r="J1024" s="68" t="s">
        <v>22</v>
      </c>
      <c r="K1024" s="68" t="s">
        <v>170</v>
      </c>
      <c r="L1024" s="68" t="s">
        <v>1438</v>
      </c>
      <c r="M1024" s="40" t="s">
        <v>1427</v>
      </c>
    </row>
    <row r="1025" s="1" customFormat="1" ht="18" customHeight="1" spans="1:13">
      <c r="A1025" s="16">
        <f t="shared" si="58"/>
        <v>1022</v>
      </c>
      <c r="B1025" s="68" t="s">
        <v>2211</v>
      </c>
      <c r="C1025" s="68" t="s">
        <v>30</v>
      </c>
      <c r="D1025" s="68" t="s">
        <v>2212</v>
      </c>
      <c r="E1025" s="146">
        <v>3</v>
      </c>
      <c r="F1025" s="68">
        <v>2400</v>
      </c>
      <c r="G1025" s="68" t="s">
        <v>94</v>
      </c>
      <c r="H1025" s="68" t="s">
        <v>120</v>
      </c>
      <c r="I1025" s="68" t="s">
        <v>1426</v>
      </c>
      <c r="J1025" s="68" t="s">
        <v>22</v>
      </c>
      <c r="K1025" s="68" t="s">
        <v>96</v>
      </c>
      <c r="L1025" s="68" t="s">
        <v>566</v>
      </c>
      <c r="M1025" s="40" t="s">
        <v>1427</v>
      </c>
    </row>
    <row r="1026" s="1" customFormat="1" ht="18" customHeight="1" spans="1:13">
      <c r="A1026" s="16">
        <f t="shared" si="58"/>
        <v>1023</v>
      </c>
      <c r="B1026" s="68" t="s">
        <v>2213</v>
      </c>
      <c r="C1026" s="68" t="s">
        <v>17</v>
      </c>
      <c r="D1026" s="68" t="s">
        <v>2214</v>
      </c>
      <c r="E1026" s="146">
        <v>3</v>
      </c>
      <c r="F1026" s="68">
        <v>2400</v>
      </c>
      <c r="G1026" s="68" t="s">
        <v>94</v>
      </c>
      <c r="H1026" s="68" t="s">
        <v>95</v>
      </c>
      <c r="I1026" s="68" t="s">
        <v>1426</v>
      </c>
      <c r="J1026" s="68" t="s">
        <v>22</v>
      </c>
      <c r="K1026" s="68" t="s">
        <v>96</v>
      </c>
      <c r="L1026" s="68" t="s">
        <v>566</v>
      </c>
      <c r="M1026" s="40" t="s">
        <v>1427</v>
      </c>
    </row>
    <row r="1027" s="1" customFormat="1" ht="18" customHeight="1" spans="1:13">
      <c r="A1027" s="16">
        <f t="shared" si="58"/>
        <v>1024</v>
      </c>
      <c r="B1027" s="68" t="s">
        <v>2215</v>
      </c>
      <c r="C1027" s="68" t="s">
        <v>30</v>
      </c>
      <c r="D1027" s="68" t="s">
        <v>2216</v>
      </c>
      <c r="E1027" s="146">
        <v>3</v>
      </c>
      <c r="F1027" s="68">
        <v>2400</v>
      </c>
      <c r="G1027" s="68" t="s">
        <v>94</v>
      </c>
      <c r="H1027" s="68" t="s">
        <v>95</v>
      </c>
      <c r="I1027" s="68" t="s">
        <v>1426</v>
      </c>
      <c r="J1027" s="68" t="s">
        <v>22</v>
      </c>
      <c r="K1027" s="68" t="s">
        <v>96</v>
      </c>
      <c r="L1027" s="68" t="s">
        <v>566</v>
      </c>
      <c r="M1027" s="40" t="s">
        <v>1427</v>
      </c>
    </row>
    <row r="1028" s="1" customFormat="1" ht="18" customHeight="1" spans="1:13">
      <c r="A1028" s="16">
        <f t="shared" ref="A1028:A1037" si="59">ROW()-3</f>
        <v>1025</v>
      </c>
      <c r="B1028" s="68" t="s">
        <v>2217</v>
      </c>
      <c r="C1028" s="68" t="s">
        <v>17</v>
      </c>
      <c r="D1028" s="68" t="s">
        <v>2218</v>
      </c>
      <c r="E1028" s="146">
        <v>3</v>
      </c>
      <c r="F1028" s="68">
        <v>2400</v>
      </c>
      <c r="G1028" s="68" t="s">
        <v>94</v>
      </c>
      <c r="H1028" s="68" t="s">
        <v>95</v>
      </c>
      <c r="I1028" s="68" t="s">
        <v>1426</v>
      </c>
      <c r="J1028" s="68" t="s">
        <v>22</v>
      </c>
      <c r="K1028" s="68" t="s">
        <v>920</v>
      </c>
      <c r="L1028" s="68" t="s">
        <v>1697</v>
      </c>
      <c r="M1028" s="40" t="s">
        <v>1427</v>
      </c>
    </row>
    <row r="1029" s="1" customFormat="1" ht="18" customHeight="1" spans="1:13">
      <c r="A1029" s="16">
        <f t="shared" si="59"/>
        <v>1026</v>
      </c>
      <c r="B1029" s="68" t="s">
        <v>1276</v>
      </c>
      <c r="C1029" s="68" t="s">
        <v>30</v>
      </c>
      <c r="D1029" s="68" t="s">
        <v>2219</v>
      </c>
      <c r="E1029" s="146">
        <v>3</v>
      </c>
      <c r="F1029" s="68">
        <v>2400</v>
      </c>
      <c r="G1029" s="68" t="s">
        <v>94</v>
      </c>
      <c r="H1029" s="68" t="s">
        <v>167</v>
      </c>
      <c r="I1029" s="68" t="s">
        <v>1426</v>
      </c>
      <c r="J1029" s="68" t="s">
        <v>32</v>
      </c>
      <c r="K1029" s="68" t="s">
        <v>96</v>
      </c>
      <c r="L1029" s="68" t="s">
        <v>566</v>
      </c>
      <c r="M1029" s="40" t="s">
        <v>1427</v>
      </c>
    </row>
    <row r="1030" s="1" customFormat="1" ht="18" customHeight="1" spans="1:13">
      <c r="A1030" s="16">
        <f t="shared" si="59"/>
        <v>1027</v>
      </c>
      <c r="B1030" s="68" t="s">
        <v>2220</v>
      </c>
      <c r="C1030" s="68" t="s">
        <v>17</v>
      </c>
      <c r="D1030" s="68" t="s">
        <v>2221</v>
      </c>
      <c r="E1030" s="146">
        <v>3</v>
      </c>
      <c r="F1030" s="68">
        <v>2400</v>
      </c>
      <c r="G1030" s="68" t="s">
        <v>94</v>
      </c>
      <c r="H1030" s="68" t="s">
        <v>112</v>
      </c>
      <c r="I1030" s="68" t="s">
        <v>1426</v>
      </c>
      <c r="J1030" s="68" t="s">
        <v>32</v>
      </c>
      <c r="K1030" s="68" t="s">
        <v>96</v>
      </c>
      <c r="L1030" s="68" t="s">
        <v>566</v>
      </c>
      <c r="M1030" s="40" t="s">
        <v>1427</v>
      </c>
    </row>
    <row r="1031" s="1" customFormat="1" ht="18" customHeight="1" spans="1:13">
      <c r="A1031" s="16">
        <f t="shared" si="59"/>
        <v>1028</v>
      </c>
      <c r="B1031" s="68" t="s">
        <v>2222</v>
      </c>
      <c r="C1031" s="68" t="s">
        <v>17</v>
      </c>
      <c r="D1031" s="68" t="s">
        <v>2223</v>
      </c>
      <c r="E1031" s="146">
        <v>3</v>
      </c>
      <c r="F1031" s="68">
        <v>2400</v>
      </c>
      <c r="G1031" s="68" t="s">
        <v>94</v>
      </c>
      <c r="H1031" s="68" t="s">
        <v>99</v>
      </c>
      <c r="I1031" s="68" t="s">
        <v>1426</v>
      </c>
      <c r="J1031" s="68" t="s">
        <v>22</v>
      </c>
      <c r="K1031" s="68" t="s">
        <v>96</v>
      </c>
      <c r="L1031" s="68" t="s">
        <v>566</v>
      </c>
      <c r="M1031" s="40" t="s">
        <v>1427</v>
      </c>
    </row>
    <row r="1032" s="1" customFormat="1" ht="18" customHeight="1" spans="1:13">
      <c r="A1032" s="16">
        <f t="shared" si="59"/>
        <v>1029</v>
      </c>
      <c r="B1032" s="68" t="s">
        <v>242</v>
      </c>
      <c r="C1032" s="68" t="s">
        <v>30</v>
      </c>
      <c r="D1032" s="68" t="s">
        <v>2224</v>
      </c>
      <c r="E1032" s="146">
        <v>3</v>
      </c>
      <c r="F1032" s="68">
        <v>2400</v>
      </c>
      <c r="G1032" s="68" t="s">
        <v>94</v>
      </c>
      <c r="H1032" s="68" t="s">
        <v>117</v>
      </c>
      <c r="I1032" s="68" t="s">
        <v>1426</v>
      </c>
      <c r="J1032" s="68" t="s">
        <v>22</v>
      </c>
      <c r="K1032" s="68" t="s">
        <v>96</v>
      </c>
      <c r="L1032" s="68" t="s">
        <v>566</v>
      </c>
      <c r="M1032" s="40" t="s">
        <v>1427</v>
      </c>
    </row>
    <row r="1033" s="1" customFormat="1" ht="18" customHeight="1" spans="1:13">
      <c r="A1033" s="16">
        <f t="shared" si="59"/>
        <v>1030</v>
      </c>
      <c r="B1033" s="68" t="s">
        <v>2225</v>
      </c>
      <c r="C1033" s="68" t="s">
        <v>17</v>
      </c>
      <c r="D1033" s="68" t="s">
        <v>2226</v>
      </c>
      <c r="E1033" s="146">
        <v>3</v>
      </c>
      <c r="F1033" s="68">
        <v>2400</v>
      </c>
      <c r="G1033" s="68" t="s">
        <v>94</v>
      </c>
      <c r="H1033" s="68" t="s">
        <v>124</v>
      </c>
      <c r="I1033" s="68" t="s">
        <v>1426</v>
      </c>
      <c r="J1033" s="68" t="s">
        <v>32</v>
      </c>
      <c r="K1033" s="68" t="s">
        <v>96</v>
      </c>
      <c r="L1033" s="68" t="s">
        <v>566</v>
      </c>
      <c r="M1033" s="40" t="s">
        <v>1427</v>
      </c>
    </row>
    <row r="1034" s="1" customFormat="1" ht="18" customHeight="1" spans="1:13">
      <c r="A1034" s="16">
        <f t="shared" si="59"/>
        <v>1031</v>
      </c>
      <c r="B1034" s="68" t="s">
        <v>106</v>
      </c>
      <c r="C1034" s="68" t="s">
        <v>17</v>
      </c>
      <c r="D1034" s="68" t="s">
        <v>1420</v>
      </c>
      <c r="E1034" s="146">
        <v>3</v>
      </c>
      <c r="F1034" s="68">
        <v>2400</v>
      </c>
      <c r="G1034" s="68" t="s">
        <v>94</v>
      </c>
      <c r="H1034" s="68" t="s">
        <v>108</v>
      </c>
      <c r="I1034" s="68" t="s">
        <v>1426</v>
      </c>
      <c r="J1034" s="68" t="s">
        <v>22</v>
      </c>
      <c r="K1034" s="68" t="s">
        <v>170</v>
      </c>
      <c r="L1034" s="68" t="s">
        <v>1438</v>
      </c>
      <c r="M1034" s="40" t="s">
        <v>1427</v>
      </c>
    </row>
    <row r="1035" s="1" customFormat="1" ht="18" customHeight="1" spans="1:13">
      <c r="A1035" s="16">
        <f t="shared" si="59"/>
        <v>1032</v>
      </c>
      <c r="B1035" s="68" t="s">
        <v>118</v>
      </c>
      <c r="C1035" s="68" t="s">
        <v>30</v>
      </c>
      <c r="D1035" s="68" t="s">
        <v>2227</v>
      </c>
      <c r="E1035" s="146">
        <v>3</v>
      </c>
      <c r="F1035" s="68">
        <v>2400</v>
      </c>
      <c r="G1035" s="68" t="s">
        <v>94</v>
      </c>
      <c r="H1035" s="68" t="s">
        <v>108</v>
      </c>
      <c r="I1035" s="68" t="s">
        <v>1426</v>
      </c>
      <c r="J1035" s="68" t="s">
        <v>32</v>
      </c>
      <c r="K1035" s="68" t="s">
        <v>292</v>
      </c>
      <c r="L1035" s="68" t="s">
        <v>566</v>
      </c>
      <c r="M1035" s="40" t="s">
        <v>1427</v>
      </c>
    </row>
    <row r="1036" s="1" customFormat="1" ht="18" customHeight="1" spans="1:13">
      <c r="A1036" s="16">
        <f t="shared" si="59"/>
        <v>1033</v>
      </c>
      <c r="B1036" s="68" t="s">
        <v>2228</v>
      </c>
      <c r="C1036" s="68" t="s">
        <v>17</v>
      </c>
      <c r="D1036" s="68" t="s">
        <v>2229</v>
      </c>
      <c r="E1036" s="146">
        <v>3</v>
      </c>
      <c r="F1036" s="68">
        <v>2400</v>
      </c>
      <c r="G1036" s="68" t="s">
        <v>94</v>
      </c>
      <c r="H1036" s="68" t="s">
        <v>105</v>
      </c>
      <c r="I1036" s="68" t="s">
        <v>1426</v>
      </c>
      <c r="J1036" s="68" t="s">
        <v>22</v>
      </c>
      <c r="K1036" s="68" t="s">
        <v>170</v>
      </c>
      <c r="L1036" s="68" t="s">
        <v>1438</v>
      </c>
      <c r="M1036" s="40" t="s">
        <v>1427</v>
      </c>
    </row>
    <row r="1037" s="1" customFormat="1" ht="18" customHeight="1" spans="1:13">
      <c r="A1037" s="16">
        <f t="shared" si="59"/>
        <v>1034</v>
      </c>
      <c r="B1037" s="68" t="s">
        <v>1725</v>
      </c>
      <c r="C1037" s="68" t="s">
        <v>30</v>
      </c>
      <c r="D1037" s="68" t="s">
        <v>2230</v>
      </c>
      <c r="E1037" s="146">
        <v>3</v>
      </c>
      <c r="F1037" s="68">
        <v>2400</v>
      </c>
      <c r="G1037" s="68" t="s">
        <v>94</v>
      </c>
      <c r="H1037" s="68" t="s">
        <v>2231</v>
      </c>
      <c r="I1037" s="68" t="s">
        <v>1426</v>
      </c>
      <c r="J1037" s="68" t="s">
        <v>22</v>
      </c>
      <c r="K1037" s="68" t="s">
        <v>96</v>
      </c>
      <c r="L1037" s="68" t="s">
        <v>566</v>
      </c>
      <c r="M1037" s="40" t="s">
        <v>1427</v>
      </c>
    </row>
    <row r="1038" s="1" customFormat="1" ht="18" customHeight="1" spans="1:13">
      <c r="A1038" s="16">
        <f t="shared" ref="A1038:A1047" si="60">ROW()-3</f>
        <v>1035</v>
      </c>
      <c r="B1038" s="68" t="s">
        <v>2232</v>
      </c>
      <c r="C1038" s="68" t="s">
        <v>17</v>
      </c>
      <c r="D1038" s="68" t="s">
        <v>2233</v>
      </c>
      <c r="E1038" s="146">
        <v>3</v>
      </c>
      <c r="F1038" s="68">
        <v>2400</v>
      </c>
      <c r="G1038" s="68" t="s">
        <v>94</v>
      </c>
      <c r="H1038" s="68" t="s">
        <v>2231</v>
      </c>
      <c r="I1038" s="68" t="s">
        <v>1426</v>
      </c>
      <c r="J1038" s="68" t="s">
        <v>22</v>
      </c>
      <c r="K1038" s="68" t="s">
        <v>96</v>
      </c>
      <c r="L1038" s="68" t="s">
        <v>566</v>
      </c>
      <c r="M1038" s="40" t="s">
        <v>1427</v>
      </c>
    </row>
    <row r="1039" s="1" customFormat="1" ht="18" customHeight="1" spans="1:13">
      <c r="A1039" s="16">
        <f t="shared" si="60"/>
        <v>1036</v>
      </c>
      <c r="B1039" s="68" t="s">
        <v>861</v>
      </c>
      <c r="C1039" s="68" t="s">
        <v>30</v>
      </c>
      <c r="D1039" s="68" t="s">
        <v>2234</v>
      </c>
      <c r="E1039" s="146">
        <v>3</v>
      </c>
      <c r="F1039" s="68">
        <v>2400</v>
      </c>
      <c r="G1039" s="68" t="s">
        <v>94</v>
      </c>
      <c r="H1039" s="68" t="s">
        <v>136</v>
      </c>
      <c r="I1039" s="68" t="s">
        <v>1426</v>
      </c>
      <c r="J1039" s="68" t="s">
        <v>22</v>
      </c>
      <c r="K1039" s="68" t="s">
        <v>158</v>
      </c>
      <c r="L1039" s="68" t="s">
        <v>2235</v>
      </c>
      <c r="M1039" s="40" t="s">
        <v>1427</v>
      </c>
    </row>
    <row r="1040" s="1" customFormat="1" ht="18" customHeight="1" spans="1:13">
      <c r="A1040" s="16">
        <f t="shared" si="60"/>
        <v>1037</v>
      </c>
      <c r="B1040" s="68" t="s">
        <v>2236</v>
      </c>
      <c r="C1040" s="68" t="s">
        <v>30</v>
      </c>
      <c r="D1040" s="68" t="s">
        <v>2237</v>
      </c>
      <c r="E1040" s="146">
        <v>3</v>
      </c>
      <c r="F1040" s="68">
        <v>2400</v>
      </c>
      <c r="G1040" s="68" t="s">
        <v>94</v>
      </c>
      <c r="H1040" s="68" t="s">
        <v>136</v>
      </c>
      <c r="I1040" s="68" t="s">
        <v>1426</v>
      </c>
      <c r="J1040" s="68" t="s">
        <v>22</v>
      </c>
      <c r="K1040" s="68" t="s">
        <v>158</v>
      </c>
      <c r="L1040" s="68" t="s">
        <v>2235</v>
      </c>
      <c r="M1040" s="40" t="s">
        <v>1427</v>
      </c>
    </row>
    <row r="1041" s="1" customFormat="1" ht="18" customHeight="1" spans="1:13">
      <c r="A1041" s="16">
        <f t="shared" si="60"/>
        <v>1038</v>
      </c>
      <c r="B1041" s="68" t="s">
        <v>1392</v>
      </c>
      <c r="C1041" s="68" t="s">
        <v>17</v>
      </c>
      <c r="D1041" s="68" t="s">
        <v>2238</v>
      </c>
      <c r="E1041" s="146">
        <v>3</v>
      </c>
      <c r="F1041" s="68">
        <v>2400</v>
      </c>
      <c r="G1041" s="68" t="s">
        <v>94</v>
      </c>
      <c r="H1041" s="68" t="s">
        <v>2239</v>
      </c>
      <c r="I1041" s="68" t="s">
        <v>1426</v>
      </c>
      <c r="J1041" s="68" t="s">
        <v>22</v>
      </c>
      <c r="K1041" s="68" t="s">
        <v>170</v>
      </c>
      <c r="L1041" s="68" t="s">
        <v>1438</v>
      </c>
      <c r="M1041" s="40" t="s">
        <v>1427</v>
      </c>
    </row>
    <row r="1042" s="1" customFormat="1" ht="18" customHeight="1" spans="1:13">
      <c r="A1042" s="16">
        <f t="shared" si="60"/>
        <v>1039</v>
      </c>
      <c r="B1042" s="68" t="s">
        <v>125</v>
      </c>
      <c r="C1042" s="68" t="s">
        <v>30</v>
      </c>
      <c r="D1042" s="68" t="s">
        <v>2240</v>
      </c>
      <c r="E1042" s="146">
        <v>3</v>
      </c>
      <c r="F1042" s="68">
        <v>2400</v>
      </c>
      <c r="G1042" s="68" t="s">
        <v>94</v>
      </c>
      <c r="H1042" s="68" t="s">
        <v>173</v>
      </c>
      <c r="I1042" s="68" t="s">
        <v>1426</v>
      </c>
      <c r="J1042" s="68" t="s">
        <v>22</v>
      </c>
      <c r="K1042" s="68" t="s">
        <v>170</v>
      </c>
      <c r="L1042" s="68" t="s">
        <v>1438</v>
      </c>
      <c r="M1042" s="40" t="s">
        <v>1427</v>
      </c>
    </row>
    <row r="1043" s="1" customFormat="1" ht="18" customHeight="1" spans="1:13">
      <c r="A1043" s="16">
        <f t="shared" si="60"/>
        <v>1040</v>
      </c>
      <c r="B1043" s="68" t="s">
        <v>2241</v>
      </c>
      <c r="C1043" s="68" t="s">
        <v>17</v>
      </c>
      <c r="D1043" s="68" t="s">
        <v>2242</v>
      </c>
      <c r="E1043" s="146">
        <v>3</v>
      </c>
      <c r="F1043" s="68">
        <v>2400</v>
      </c>
      <c r="G1043" s="68" t="s">
        <v>94</v>
      </c>
      <c r="H1043" s="68" t="s">
        <v>173</v>
      </c>
      <c r="I1043" s="68" t="s">
        <v>1426</v>
      </c>
      <c r="J1043" s="68" t="s">
        <v>22</v>
      </c>
      <c r="K1043" s="68" t="s">
        <v>170</v>
      </c>
      <c r="L1043" s="68" t="s">
        <v>1438</v>
      </c>
      <c r="M1043" s="40" t="s">
        <v>1427</v>
      </c>
    </row>
    <row r="1044" s="1" customFormat="1" ht="18" customHeight="1" spans="1:13">
      <c r="A1044" s="16">
        <f t="shared" si="60"/>
        <v>1041</v>
      </c>
      <c r="B1044" s="68" t="s">
        <v>2243</v>
      </c>
      <c r="C1044" s="68" t="s">
        <v>17</v>
      </c>
      <c r="D1044" s="68" t="s">
        <v>2244</v>
      </c>
      <c r="E1044" s="146">
        <v>3</v>
      </c>
      <c r="F1044" s="68">
        <v>2400</v>
      </c>
      <c r="G1044" s="68" t="s">
        <v>94</v>
      </c>
      <c r="H1044" s="68" t="s">
        <v>141</v>
      </c>
      <c r="I1044" s="68" t="s">
        <v>1426</v>
      </c>
      <c r="J1044" s="68" t="s">
        <v>22</v>
      </c>
      <c r="K1044" s="68" t="s">
        <v>170</v>
      </c>
      <c r="L1044" s="68" t="s">
        <v>1438</v>
      </c>
      <c r="M1044" s="40" t="s">
        <v>1427</v>
      </c>
    </row>
    <row r="1045" s="1" customFormat="1" ht="18" customHeight="1" spans="1:13">
      <c r="A1045" s="16">
        <f t="shared" si="60"/>
        <v>1042</v>
      </c>
      <c r="B1045" s="68" t="s">
        <v>2245</v>
      </c>
      <c r="C1045" s="68" t="s">
        <v>30</v>
      </c>
      <c r="D1045" s="68" t="s">
        <v>2246</v>
      </c>
      <c r="E1045" s="146">
        <v>3</v>
      </c>
      <c r="F1045" s="68">
        <v>2400</v>
      </c>
      <c r="G1045" s="68" t="s">
        <v>94</v>
      </c>
      <c r="H1045" s="68" t="s">
        <v>181</v>
      </c>
      <c r="I1045" s="68" t="s">
        <v>1426</v>
      </c>
      <c r="J1045" s="68" t="s">
        <v>22</v>
      </c>
      <c r="K1045" s="68" t="s">
        <v>170</v>
      </c>
      <c r="L1045" s="68" t="s">
        <v>1438</v>
      </c>
      <c r="M1045" s="40" t="s">
        <v>1427</v>
      </c>
    </row>
    <row r="1046" s="1" customFormat="1" ht="18" customHeight="1" spans="1:13">
      <c r="A1046" s="16">
        <f t="shared" si="60"/>
        <v>1043</v>
      </c>
      <c r="B1046" s="17" t="s">
        <v>2247</v>
      </c>
      <c r="C1046" s="17" t="s">
        <v>17</v>
      </c>
      <c r="D1046" s="17" t="s">
        <v>2248</v>
      </c>
      <c r="E1046" s="22">
        <v>3</v>
      </c>
      <c r="F1046" s="163">
        <v>2400</v>
      </c>
      <c r="G1046" s="19" t="s">
        <v>1282</v>
      </c>
      <c r="H1046" s="17" t="s">
        <v>1283</v>
      </c>
      <c r="I1046" s="17" t="s">
        <v>1426</v>
      </c>
      <c r="J1046" s="40" t="s">
        <v>22</v>
      </c>
      <c r="K1046" s="42" t="s">
        <v>96</v>
      </c>
      <c r="L1046" s="40"/>
      <c r="M1046" s="40" t="s">
        <v>1427</v>
      </c>
    </row>
    <row r="1047" s="1" customFormat="1" ht="18" customHeight="1" spans="1:13">
      <c r="A1047" s="16">
        <f t="shared" si="60"/>
        <v>1044</v>
      </c>
      <c r="B1047" s="40" t="s">
        <v>2249</v>
      </c>
      <c r="C1047" s="40" t="s">
        <v>17</v>
      </c>
      <c r="D1047" s="40" t="s">
        <v>2250</v>
      </c>
      <c r="E1047" s="22">
        <v>3</v>
      </c>
      <c r="F1047" s="163">
        <v>2400</v>
      </c>
      <c r="G1047" s="19" t="s">
        <v>1282</v>
      </c>
      <c r="H1047" s="17" t="s">
        <v>1283</v>
      </c>
      <c r="I1047" s="40" t="s">
        <v>1426</v>
      </c>
      <c r="J1047" s="40" t="s">
        <v>22</v>
      </c>
      <c r="K1047" s="42" t="s">
        <v>96</v>
      </c>
      <c r="L1047" s="40"/>
      <c r="M1047" s="40" t="s">
        <v>1427</v>
      </c>
    </row>
    <row r="1048" s="1" customFormat="1" ht="18" customHeight="1" spans="1:13">
      <c r="A1048" s="16">
        <f t="shared" ref="A1048:A1057" si="61">ROW()-3</f>
        <v>1045</v>
      </c>
      <c r="B1048" s="17" t="s">
        <v>2251</v>
      </c>
      <c r="C1048" s="17" t="s">
        <v>30</v>
      </c>
      <c r="D1048" s="17" t="s">
        <v>2252</v>
      </c>
      <c r="E1048" s="22">
        <v>3</v>
      </c>
      <c r="F1048" s="163">
        <v>2400</v>
      </c>
      <c r="G1048" s="19" t="s">
        <v>1282</v>
      </c>
      <c r="H1048" s="17" t="s">
        <v>1283</v>
      </c>
      <c r="I1048" s="17" t="s">
        <v>1426</v>
      </c>
      <c r="J1048" s="40" t="s">
        <v>22</v>
      </c>
      <c r="K1048" s="42" t="s">
        <v>96</v>
      </c>
      <c r="L1048" s="40"/>
      <c r="M1048" s="40" t="s">
        <v>1427</v>
      </c>
    </row>
    <row r="1049" s="1" customFormat="1" ht="18" customHeight="1" spans="1:13">
      <c r="A1049" s="16">
        <f t="shared" si="61"/>
        <v>1046</v>
      </c>
      <c r="B1049" s="17" t="s">
        <v>2253</v>
      </c>
      <c r="C1049" s="17" t="s">
        <v>17</v>
      </c>
      <c r="D1049" s="17" t="s">
        <v>2254</v>
      </c>
      <c r="E1049" s="22">
        <v>3</v>
      </c>
      <c r="F1049" s="163">
        <v>2400</v>
      </c>
      <c r="G1049" s="19" t="s">
        <v>1282</v>
      </c>
      <c r="H1049" s="17" t="s">
        <v>1283</v>
      </c>
      <c r="I1049" s="17" t="s">
        <v>1426</v>
      </c>
      <c r="J1049" s="40" t="s">
        <v>22</v>
      </c>
      <c r="K1049" s="42" t="s">
        <v>96</v>
      </c>
      <c r="L1049" s="40"/>
      <c r="M1049" s="40" t="s">
        <v>1427</v>
      </c>
    </row>
    <row r="1050" s="1" customFormat="1" ht="18" customHeight="1" spans="1:13">
      <c r="A1050" s="16">
        <f t="shared" si="61"/>
        <v>1047</v>
      </c>
      <c r="B1050" s="17" t="s">
        <v>481</v>
      </c>
      <c r="C1050" s="17" t="s">
        <v>30</v>
      </c>
      <c r="D1050" s="17" t="s">
        <v>2255</v>
      </c>
      <c r="E1050" s="22">
        <v>3</v>
      </c>
      <c r="F1050" s="163">
        <v>2400</v>
      </c>
      <c r="G1050" s="19" t="s">
        <v>1282</v>
      </c>
      <c r="H1050" s="17" t="s">
        <v>1288</v>
      </c>
      <c r="I1050" s="17" t="s">
        <v>1426</v>
      </c>
      <c r="J1050" s="40" t="s">
        <v>22</v>
      </c>
      <c r="K1050" s="42" t="s">
        <v>96</v>
      </c>
      <c r="L1050" s="17"/>
      <c r="M1050" s="40" t="s">
        <v>1427</v>
      </c>
    </row>
    <row r="1051" s="1" customFormat="1" ht="18" customHeight="1" spans="1:13">
      <c r="A1051" s="16">
        <f t="shared" si="61"/>
        <v>1048</v>
      </c>
      <c r="B1051" s="17" t="s">
        <v>2256</v>
      </c>
      <c r="C1051" s="17" t="s">
        <v>17</v>
      </c>
      <c r="D1051" s="17" t="s">
        <v>2257</v>
      </c>
      <c r="E1051" s="22">
        <v>3</v>
      </c>
      <c r="F1051" s="163">
        <v>2400</v>
      </c>
      <c r="G1051" s="19" t="s">
        <v>1282</v>
      </c>
      <c r="H1051" s="17" t="s">
        <v>1288</v>
      </c>
      <c r="I1051" s="17" t="s">
        <v>1426</v>
      </c>
      <c r="J1051" s="40" t="s">
        <v>32</v>
      </c>
      <c r="K1051" s="42" t="s">
        <v>96</v>
      </c>
      <c r="L1051" s="40"/>
      <c r="M1051" s="40" t="s">
        <v>1427</v>
      </c>
    </row>
    <row r="1052" s="1" customFormat="1" ht="18" customHeight="1" spans="1:13">
      <c r="A1052" s="16">
        <f t="shared" si="61"/>
        <v>1049</v>
      </c>
      <c r="B1052" s="17" t="s">
        <v>2008</v>
      </c>
      <c r="C1052" s="17" t="s">
        <v>17</v>
      </c>
      <c r="D1052" s="17" t="s">
        <v>2258</v>
      </c>
      <c r="E1052" s="22">
        <v>3</v>
      </c>
      <c r="F1052" s="163">
        <v>2400</v>
      </c>
      <c r="G1052" s="19" t="s">
        <v>1282</v>
      </c>
      <c r="H1052" s="17" t="s">
        <v>1291</v>
      </c>
      <c r="I1052" s="17" t="s">
        <v>1426</v>
      </c>
      <c r="J1052" s="40" t="s">
        <v>22</v>
      </c>
      <c r="K1052" s="42" t="s">
        <v>96</v>
      </c>
      <c r="L1052" s="40"/>
      <c r="M1052" s="40" t="s">
        <v>1427</v>
      </c>
    </row>
    <row r="1053" s="1" customFormat="1" ht="18" customHeight="1" spans="1:13">
      <c r="A1053" s="16">
        <f t="shared" si="61"/>
        <v>1050</v>
      </c>
      <c r="B1053" s="17" t="s">
        <v>2259</v>
      </c>
      <c r="C1053" s="17" t="s">
        <v>17</v>
      </c>
      <c r="D1053" s="17" t="s">
        <v>2260</v>
      </c>
      <c r="E1053" s="22">
        <v>3</v>
      </c>
      <c r="F1053" s="163">
        <v>2400</v>
      </c>
      <c r="G1053" s="19" t="s">
        <v>1282</v>
      </c>
      <c r="H1053" s="17" t="s">
        <v>1296</v>
      </c>
      <c r="I1053" s="17" t="s">
        <v>1426</v>
      </c>
      <c r="J1053" s="40" t="s">
        <v>22</v>
      </c>
      <c r="K1053" s="42" t="s">
        <v>96</v>
      </c>
      <c r="L1053" s="40"/>
      <c r="M1053" s="40" t="s">
        <v>1427</v>
      </c>
    </row>
    <row r="1054" s="1" customFormat="1" ht="18" customHeight="1" spans="1:13">
      <c r="A1054" s="16">
        <f t="shared" si="61"/>
        <v>1051</v>
      </c>
      <c r="B1054" s="17" t="s">
        <v>2261</v>
      </c>
      <c r="C1054" s="17" t="s">
        <v>17</v>
      </c>
      <c r="D1054" s="17" t="s">
        <v>2262</v>
      </c>
      <c r="E1054" s="22">
        <v>3</v>
      </c>
      <c r="F1054" s="163">
        <v>2400</v>
      </c>
      <c r="G1054" s="19" t="s">
        <v>1282</v>
      </c>
      <c r="H1054" s="17" t="s">
        <v>1296</v>
      </c>
      <c r="I1054" s="17" t="s">
        <v>1426</v>
      </c>
      <c r="J1054" s="40" t="s">
        <v>22</v>
      </c>
      <c r="K1054" s="42" t="s">
        <v>96</v>
      </c>
      <c r="L1054" s="40"/>
      <c r="M1054" s="40" t="s">
        <v>1427</v>
      </c>
    </row>
    <row r="1055" s="1" customFormat="1" ht="18" customHeight="1" spans="1:13">
      <c r="A1055" s="16">
        <f t="shared" si="61"/>
        <v>1052</v>
      </c>
      <c r="B1055" s="17" t="s">
        <v>2263</v>
      </c>
      <c r="C1055" s="17" t="s">
        <v>17</v>
      </c>
      <c r="D1055" s="17" t="s">
        <v>2264</v>
      </c>
      <c r="E1055" s="22">
        <v>3</v>
      </c>
      <c r="F1055" s="163">
        <v>2400</v>
      </c>
      <c r="G1055" s="19" t="s">
        <v>1282</v>
      </c>
      <c r="H1055" s="17" t="s">
        <v>1296</v>
      </c>
      <c r="I1055" s="17" t="s">
        <v>1426</v>
      </c>
      <c r="J1055" s="40" t="s">
        <v>22</v>
      </c>
      <c r="K1055" s="42" t="s">
        <v>96</v>
      </c>
      <c r="L1055" s="40"/>
      <c r="M1055" s="40" t="s">
        <v>1427</v>
      </c>
    </row>
    <row r="1056" s="1" customFormat="1" ht="18" customHeight="1" spans="1:13">
      <c r="A1056" s="16">
        <f t="shared" si="61"/>
        <v>1053</v>
      </c>
      <c r="B1056" s="17" t="s">
        <v>2265</v>
      </c>
      <c r="C1056" s="17" t="s">
        <v>17</v>
      </c>
      <c r="D1056" s="17" t="s">
        <v>2266</v>
      </c>
      <c r="E1056" s="22">
        <v>3</v>
      </c>
      <c r="F1056" s="163">
        <v>2400</v>
      </c>
      <c r="G1056" s="19" t="s">
        <v>1282</v>
      </c>
      <c r="H1056" s="17" t="s">
        <v>1303</v>
      </c>
      <c r="I1056" s="17" t="s">
        <v>1426</v>
      </c>
      <c r="J1056" s="40" t="s">
        <v>32</v>
      </c>
      <c r="K1056" s="42" t="s">
        <v>96</v>
      </c>
      <c r="L1056" s="40"/>
      <c r="M1056" s="40" t="s">
        <v>1427</v>
      </c>
    </row>
    <row r="1057" s="1" customFormat="1" ht="18" customHeight="1" spans="1:13">
      <c r="A1057" s="16">
        <f t="shared" si="61"/>
        <v>1054</v>
      </c>
      <c r="B1057" s="17" t="s">
        <v>1532</v>
      </c>
      <c r="C1057" s="17" t="s">
        <v>30</v>
      </c>
      <c r="D1057" s="17" t="s">
        <v>2267</v>
      </c>
      <c r="E1057" s="22">
        <v>3</v>
      </c>
      <c r="F1057" s="163">
        <v>2400</v>
      </c>
      <c r="G1057" s="19" t="s">
        <v>1282</v>
      </c>
      <c r="H1057" s="17" t="s">
        <v>1303</v>
      </c>
      <c r="I1057" s="17" t="s">
        <v>1426</v>
      </c>
      <c r="J1057" s="40" t="s">
        <v>22</v>
      </c>
      <c r="K1057" s="42" t="s">
        <v>96</v>
      </c>
      <c r="L1057" s="40"/>
      <c r="M1057" s="40" t="s">
        <v>1427</v>
      </c>
    </row>
    <row r="1058" s="1" customFormat="1" ht="18" customHeight="1" spans="1:13">
      <c r="A1058" s="16">
        <f t="shared" ref="A1058:A1067" si="62">ROW()-3</f>
        <v>1055</v>
      </c>
      <c r="B1058" s="17" t="s">
        <v>2268</v>
      </c>
      <c r="C1058" s="17" t="s">
        <v>17</v>
      </c>
      <c r="D1058" s="17" t="s">
        <v>2269</v>
      </c>
      <c r="E1058" s="22">
        <v>3</v>
      </c>
      <c r="F1058" s="163">
        <v>2400</v>
      </c>
      <c r="G1058" s="19" t="s">
        <v>1282</v>
      </c>
      <c r="H1058" s="17" t="s">
        <v>1303</v>
      </c>
      <c r="I1058" s="17" t="s">
        <v>1426</v>
      </c>
      <c r="J1058" s="40" t="s">
        <v>22</v>
      </c>
      <c r="K1058" s="42" t="s">
        <v>96</v>
      </c>
      <c r="L1058" s="40"/>
      <c r="M1058" s="40" t="s">
        <v>1427</v>
      </c>
    </row>
    <row r="1059" s="1" customFormat="1" ht="18" customHeight="1" spans="1:13">
      <c r="A1059" s="16">
        <f t="shared" si="62"/>
        <v>1056</v>
      </c>
      <c r="B1059" s="17" t="s">
        <v>1566</v>
      </c>
      <c r="C1059" s="17" t="s">
        <v>30</v>
      </c>
      <c r="D1059" s="17" t="s">
        <v>2270</v>
      </c>
      <c r="E1059" s="22">
        <v>3</v>
      </c>
      <c r="F1059" s="163">
        <v>2400</v>
      </c>
      <c r="G1059" s="19" t="s">
        <v>1282</v>
      </c>
      <c r="H1059" s="17" t="s">
        <v>1306</v>
      </c>
      <c r="I1059" s="17" t="s">
        <v>1426</v>
      </c>
      <c r="J1059" s="40" t="s">
        <v>22</v>
      </c>
      <c r="K1059" s="42" t="s">
        <v>96</v>
      </c>
      <c r="L1059" s="40"/>
      <c r="M1059" s="40" t="s">
        <v>1427</v>
      </c>
    </row>
    <row r="1060" s="1" customFormat="1" ht="18" customHeight="1" spans="1:13">
      <c r="A1060" s="16">
        <f t="shared" si="62"/>
        <v>1057</v>
      </c>
      <c r="B1060" s="17" t="s">
        <v>1093</v>
      </c>
      <c r="C1060" s="17" t="s">
        <v>30</v>
      </c>
      <c r="D1060" s="17" t="s">
        <v>2271</v>
      </c>
      <c r="E1060" s="22">
        <v>3</v>
      </c>
      <c r="F1060" s="163">
        <v>2400</v>
      </c>
      <c r="G1060" s="19" t="s">
        <v>1282</v>
      </c>
      <c r="H1060" s="17" t="s">
        <v>1306</v>
      </c>
      <c r="I1060" s="17" t="s">
        <v>1426</v>
      </c>
      <c r="J1060" s="40" t="s">
        <v>22</v>
      </c>
      <c r="K1060" s="42" t="s">
        <v>96</v>
      </c>
      <c r="L1060" s="40"/>
      <c r="M1060" s="40" t="s">
        <v>1427</v>
      </c>
    </row>
    <row r="1061" s="1" customFormat="1" ht="18" customHeight="1" spans="1:13">
      <c r="A1061" s="16">
        <f t="shared" si="62"/>
        <v>1058</v>
      </c>
      <c r="B1061" s="17" t="s">
        <v>2272</v>
      </c>
      <c r="C1061" s="17" t="s">
        <v>17</v>
      </c>
      <c r="D1061" s="17" t="s">
        <v>2273</v>
      </c>
      <c r="E1061" s="22">
        <v>3</v>
      </c>
      <c r="F1061" s="163">
        <v>2400</v>
      </c>
      <c r="G1061" s="19" t="s">
        <v>1282</v>
      </c>
      <c r="H1061" s="17" t="s">
        <v>1308</v>
      </c>
      <c r="I1061" s="17" t="s">
        <v>1426</v>
      </c>
      <c r="J1061" s="40" t="s">
        <v>22</v>
      </c>
      <c r="K1061" s="42" t="s">
        <v>96</v>
      </c>
      <c r="L1061" s="40"/>
      <c r="M1061" s="40" t="s">
        <v>1427</v>
      </c>
    </row>
    <row r="1062" s="1" customFormat="1" ht="18" customHeight="1" spans="1:13">
      <c r="A1062" s="16">
        <f t="shared" si="62"/>
        <v>1059</v>
      </c>
      <c r="B1062" s="17" t="s">
        <v>572</v>
      </c>
      <c r="C1062" s="17" t="s">
        <v>30</v>
      </c>
      <c r="D1062" s="17" t="s">
        <v>2274</v>
      </c>
      <c r="E1062" s="22">
        <v>3</v>
      </c>
      <c r="F1062" s="163">
        <v>2400</v>
      </c>
      <c r="G1062" s="19" t="s">
        <v>1282</v>
      </c>
      <c r="H1062" s="17" t="s">
        <v>1311</v>
      </c>
      <c r="I1062" s="17" t="s">
        <v>1426</v>
      </c>
      <c r="J1062" s="40" t="s">
        <v>22</v>
      </c>
      <c r="K1062" s="42" t="s">
        <v>676</v>
      </c>
      <c r="L1062" s="40"/>
      <c r="M1062" s="40" t="s">
        <v>1427</v>
      </c>
    </row>
    <row r="1063" s="1" customFormat="1" ht="18" customHeight="1" spans="1:13">
      <c r="A1063" s="16">
        <f t="shared" si="62"/>
        <v>1060</v>
      </c>
      <c r="B1063" s="17" t="s">
        <v>2275</v>
      </c>
      <c r="C1063" s="17" t="s">
        <v>17</v>
      </c>
      <c r="D1063" s="17" t="s">
        <v>2276</v>
      </c>
      <c r="E1063" s="22">
        <v>3</v>
      </c>
      <c r="F1063" s="163">
        <v>2400</v>
      </c>
      <c r="G1063" s="19" t="s">
        <v>1282</v>
      </c>
      <c r="H1063" s="17" t="s">
        <v>1314</v>
      </c>
      <c r="I1063" s="17" t="s">
        <v>1426</v>
      </c>
      <c r="J1063" s="40" t="s">
        <v>32</v>
      </c>
      <c r="K1063" s="42" t="s">
        <v>96</v>
      </c>
      <c r="L1063" s="40"/>
      <c r="M1063" s="40" t="s">
        <v>1427</v>
      </c>
    </row>
    <row r="1064" s="1" customFormat="1" ht="18" customHeight="1" spans="1:13">
      <c r="A1064" s="16">
        <f t="shared" si="62"/>
        <v>1061</v>
      </c>
      <c r="B1064" s="17" t="s">
        <v>2277</v>
      </c>
      <c r="C1064" s="17" t="s">
        <v>30</v>
      </c>
      <c r="D1064" s="17" t="s">
        <v>2278</v>
      </c>
      <c r="E1064" s="22">
        <v>3</v>
      </c>
      <c r="F1064" s="163">
        <v>2400</v>
      </c>
      <c r="G1064" s="19" t="s">
        <v>1282</v>
      </c>
      <c r="H1064" s="17" t="s">
        <v>1291</v>
      </c>
      <c r="I1064" s="17" t="s">
        <v>1426</v>
      </c>
      <c r="J1064" s="40" t="s">
        <v>32</v>
      </c>
      <c r="K1064" s="42" t="s">
        <v>170</v>
      </c>
      <c r="L1064" s="40"/>
      <c r="M1064" s="40" t="s">
        <v>1427</v>
      </c>
    </row>
    <row r="1065" s="1" customFormat="1" ht="18" customHeight="1" spans="1:13">
      <c r="A1065" s="16">
        <f t="shared" si="62"/>
        <v>1062</v>
      </c>
      <c r="B1065" s="17" t="s">
        <v>242</v>
      </c>
      <c r="C1065" s="17" t="s">
        <v>17</v>
      </c>
      <c r="D1065" s="17" t="s">
        <v>2279</v>
      </c>
      <c r="E1065" s="22">
        <v>2</v>
      </c>
      <c r="F1065" s="16">
        <v>1600</v>
      </c>
      <c r="G1065" s="19" t="s">
        <v>1282</v>
      </c>
      <c r="H1065" s="40" t="s">
        <v>1308</v>
      </c>
      <c r="I1065" s="40" t="s">
        <v>1426</v>
      </c>
      <c r="J1065" s="40" t="s">
        <v>22</v>
      </c>
      <c r="K1065" s="40" t="s">
        <v>2280</v>
      </c>
      <c r="L1065" s="42" t="s">
        <v>299</v>
      </c>
      <c r="M1065" s="40" t="s">
        <v>1427</v>
      </c>
    </row>
    <row r="1066" s="1" customFormat="1" ht="18" customHeight="1" spans="1:13">
      <c r="A1066" s="16">
        <f t="shared" si="62"/>
        <v>1063</v>
      </c>
      <c r="B1066" s="51" t="s">
        <v>2281</v>
      </c>
      <c r="C1066" s="51" t="s">
        <v>30</v>
      </c>
      <c r="D1066" s="51" t="s">
        <v>2282</v>
      </c>
      <c r="E1066" s="64">
        <v>3</v>
      </c>
      <c r="F1066" s="71">
        <v>2400</v>
      </c>
      <c r="G1066" s="17" t="s">
        <v>1095</v>
      </c>
      <c r="H1066" s="17" t="s">
        <v>1145</v>
      </c>
      <c r="I1066" s="17" t="s">
        <v>1426</v>
      </c>
      <c r="J1066" s="40" t="s">
        <v>22</v>
      </c>
      <c r="K1066" s="40" t="s">
        <v>96</v>
      </c>
      <c r="L1066" s="40"/>
      <c r="M1066" s="40" t="s">
        <v>1427</v>
      </c>
    </row>
    <row r="1067" s="1" customFormat="1" ht="18" customHeight="1" spans="1:13">
      <c r="A1067" s="16">
        <f t="shared" si="62"/>
        <v>1064</v>
      </c>
      <c r="B1067" s="51" t="s">
        <v>78</v>
      </c>
      <c r="C1067" s="51" t="s">
        <v>17</v>
      </c>
      <c r="D1067" s="51" t="s">
        <v>2283</v>
      </c>
      <c r="E1067" s="64">
        <v>3</v>
      </c>
      <c r="F1067" s="71">
        <v>2400</v>
      </c>
      <c r="G1067" s="17" t="s">
        <v>1095</v>
      </c>
      <c r="H1067" s="17" t="s">
        <v>1131</v>
      </c>
      <c r="I1067" s="17" t="s">
        <v>1426</v>
      </c>
      <c r="J1067" s="40" t="s">
        <v>32</v>
      </c>
      <c r="K1067" s="40" t="s">
        <v>96</v>
      </c>
      <c r="L1067" s="40"/>
      <c r="M1067" s="40" t="s">
        <v>1427</v>
      </c>
    </row>
    <row r="1068" s="1" customFormat="1" ht="18" customHeight="1" spans="1:13">
      <c r="A1068" s="16">
        <f t="shared" ref="A1068:A1077" si="63">ROW()-3</f>
        <v>1065</v>
      </c>
      <c r="B1068" s="51" t="s">
        <v>1422</v>
      </c>
      <c r="C1068" s="51" t="s">
        <v>17</v>
      </c>
      <c r="D1068" s="51" t="s">
        <v>2284</v>
      </c>
      <c r="E1068" s="64">
        <v>3</v>
      </c>
      <c r="F1068" s="71">
        <v>2400</v>
      </c>
      <c r="G1068" s="17" t="s">
        <v>1095</v>
      </c>
      <c r="H1068" s="17" t="s">
        <v>1131</v>
      </c>
      <c r="I1068" s="17" t="s">
        <v>1426</v>
      </c>
      <c r="J1068" s="40" t="s">
        <v>22</v>
      </c>
      <c r="K1068" s="40" t="s">
        <v>96</v>
      </c>
      <c r="L1068" s="40"/>
      <c r="M1068" s="40" t="s">
        <v>1427</v>
      </c>
    </row>
    <row r="1069" s="1" customFormat="1" ht="18" customHeight="1" spans="1:13">
      <c r="A1069" s="16">
        <f t="shared" si="63"/>
        <v>1066</v>
      </c>
      <c r="B1069" s="51" t="s">
        <v>2285</v>
      </c>
      <c r="C1069" s="51" t="s">
        <v>17</v>
      </c>
      <c r="D1069" s="51" t="s">
        <v>2286</v>
      </c>
      <c r="E1069" s="64">
        <v>3</v>
      </c>
      <c r="F1069" s="71">
        <v>2400</v>
      </c>
      <c r="G1069" s="17" t="s">
        <v>1095</v>
      </c>
      <c r="H1069" s="17" t="s">
        <v>1131</v>
      </c>
      <c r="I1069" s="17" t="s">
        <v>1426</v>
      </c>
      <c r="J1069" s="40" t="s">
        <v>22</v>
      </c>
      <c r="K1069" s="40" t="s">
        <v>96</v>
      </c>
      <c r="L1069" s="40"/>
      <c r="M1069" s="40" t="s">
        <v>1427</v>
      </c>
    </row>
    <row r="1070" s="1" customFormat="1" ht="18" customHeight="1" spans="1:13">
      <c r="A1070" s="16">
        <f t="shared" si="63"/>
        <v>1067</v>
      </c>
      <c r="B1070" s="51" t="s">
        <v>2287</v>
      </c>
      <c r="C1070" s="51" t="s">
        <v>17</v>
      </c>
      <c r="D1070" s="51" t="s">
        <v>2288</v>
      </c>
      <c r="E1070" s="64">
        <v>3</v>
      </c>
      <c r="F1070" s="71">
        <v>2400</v>
      </c>
      <c r="G1070" s="17" t="s">
        <v>1095</v>
      </c>
      <c r="H1070" s="17" t="s">
        <v>1120</v>
      </c>
      <c r="I1070" s="17" t="s">
        <v>1426</v>
      </c>
      <c r="J1070" s="17" t="s">
        <v>22</v>
      </c>
      <c r="K1070" s="40" t="s">
        <v>96</v>
      </c>
      <c r="L1070" s="17"/>
      <c r="M1070" s="40" t="s">
        <v>1427</v>
      </c>
    </row>
    <row r="1071" s="1" customFormat="1" ht="18" customHeight="1" spans="1:13">
      <c r="A1071" s="16">
        <f t="shared" si="63"/>
        <v>1068</v>
      </c>
      <c r="B1071" s="51" t="s">
        <v>677</v>
      </c>
      <c r="C1071" s="51" t="s">
        <v>30</v>
      </c>
      <c r="D1071" s="51" t="s">
        <v>2289</v>
      </c>
      <c r="E1071" s="64">
        <v>3</v>
      </c>
      <c r="F1071" s="71">
        <v>2400</v>
      </c>
      <c r="G1071" s="17" t="s">
        <v>1095</v>
      </c>
      <c r="H1071" s="17" t="s">
        <v>1100</v>
      </c>
      <c r="I1071" s="17" t="s">
        <v>1426</v>
      </c>
      <c r="J1071" s="40" t="s">
        <v>22</v>
      </c>
      <c r="K1071" s="40" t="s">
        <v>96</v>
      </c>
      <c r="L1071" s="40"/>
      <c r="M1071" s="40" t="s">
        <v>1427</v>
      </c>
    </row>
    <row r="1072" s="1" customFormat="1" ht="18" customHeight="1" spans="1:13">
      <c r="A1072" s="16">
        <f t="shared" si="63"/>
        <v>1069</v>
      </c>
      <c r="B1072" s="51" t="s">
        <v>2008</v>
      </c>
      <c r="C1072" s="51" t="s">
        <v>17</v>
      </c>
      <c r="D1072" s="51" t="s">
        <v>2290</v>
      </c>
      <c r="E1072" s="64">
        <v>3</v>
      </c>
      <c r="F1072" s="71">
        <v>2400</v>
      </c>
      <c r="G1072" s="17" t="s">
        <v>1095</v>
      </c>
      <c r="H1072" s="17" t="s">
        <v>1096</v>
      </c>
      <c r="I1072" s="17" t="s">
        <v>1426</v>
      </c>
      <c r="J1072" s="40" t="s">
        <v>22</v>
      </c>
      <c r="K1072" s="40" t="s">
        <v>96</v>
      </c>
      <c r="L1072" s="40"/>
      <c r="M1072" s="40" t="s">
        <v>1427</v>
      </c>
    </row>
    <row r="1073" s="1" customFormat="1" ht="18" customHeight="1" spans="1:13">
      <c r="A1073" s="16">
        <f t="shared" si="63"/>
        <v>1070</v>
      </c>
      <c r="B1073" s="51" t="s">
        <v>2291</v>
      </c>
      <c r="C1073" s="51" t="s">
        <v>30</v>
      </c>
      <c r="D1073" s="51" t="s">
        <v>2292</v>
      </c>
      <c r="E1073" s="64">
        <v>3</v>
      </c>
      <c r="F1073" s="71">
        <v>2400</v>
      </c>
      <c r="G1073" s="17" t="s">
        <v>1095</v>
      </c>
      <c r="H1073" s="17" t="s">
        <v>1151</v>
      </c>
      <c r="I1073" s="17" t="s">
        <v>1426</v>
      </c>
      <c r="J1073" s="40" t="s">
        <v>22</v>
      </c>
      <c r="K1073" s="40" t="s">
        <v>96</v>
      </c>
      <c r="L1073" s="40"/>
      <c r="M1073" s="40" t="s">
        <v>1427</v>
      </c>
    </row>
    <row r="1074" s="1" customFormat="1" ht="18" customHeight="1" spans="1:13">
      <c r="A1074" s="16">
        <f t="shared" si="63"/>
        <v>1071</v>
      </c>
      <c r="B1074" s="51" t="s">
        <v>242</v>
      </c>
      <c r="C1074" s="51" t="s">
        <v>17</v>
      </c>
      <c r="D1074" s="51" t="s">
        <v>2293</v>
      </c>
      <c r="E1074" s="64">
        <v>3</v>
      </c>
      <c r="F1074" s="71">
        <v>2400</v>
      </c>
      <c r="G1074" s="17" t="s">
        <v>1095</v>
      </c>
      <c r="H1074" s="17" t="s">
        <v>1106</v>
      </c>
      <c r="I1074" s="17" t="s">
        <v>1426</v>
      </c>
      <c r="J1074" s="40" t="s">
        <v>32</v>
      </c>
      <c r="K1074" s="40" t="s">
        <v>96</v>
      </c>
      <c r="L1074" s="40"/>
      <c r="M1074" s="40" t="s">
        <v>1427</v>
      </c>
    </row>
    <row r="1075" s="1" customFormat="1" ht="18" customHeight="1" spans="1:13">
      <c r="A1075" s="16">
        <f t="shared" si="63"/>
        <v>1072</v>
      </c>
      <c r="B1075" s="51" t="s">
        <v>2294</v>
      </c>
      <c r="C1075" s="51" t="s">
        <v>17</v>
      </c>
      <c r="D1075" s="51" t="s">
        <v>2295</v>
      </c>
      <c r="E1075" s="64">
        <v>3</v>
      </c>
      <c r="F1075" s="71">
        <v>2400</v>
      </c>
      <c r="G1075" s="17" t="s">
        <v>1095</v>
      </c>
      <c r="H1075" s="17" t="s">
        <v>1106</v>
      </c>
      <c r="I1075" s="17" t="s">
        <v>1426</v>
      </c>
      <c r="J1075" s="40" t="s">
        <v>22</v>
      </c>
      <c r="K1075" s="40" t="s">
        <v>96</v>
      </c>
      <c r="L1075" s="40"/>
      <c r="M1075" s="40" t="s">
        <v>1427</v>
      </c>
    </row>
    <row r="1076" s="1" customFormat="1" ht="18" customHeight="1" spans="1:13">
      <c r="A1076" s="16">
        <f t="shared" si="63"/>
        <v>1073</v>
      </c>
      <c r="B1076" s="51" t="s">
        <v>674</v>
      </c>
      <c r="C1076" s="51" t="s">
        <v>30</v>
      </c>
      <c r="D1076" s="51" t="s">
        <v>2296</v>
      </c>
      <c r="E1076" s="64">
        <v>3</v>
      </c>
      <c r="F1076" s="71">
        <v>2400</v>
      </c>
      <c r="G1076" s="17" t="s">
        <v>1095</v>
      </c>
      <c r="H1076" s="17" t="s">
        <v>1106</v>
      </c>
      <c r="I1076" s="17" t="s">
        <v>1426</v>
      </c>
      <c r="J1076" s="40" t="s">
        <v>32</v>
      </c>
      <c r="K1076" s="40" t="s">
        <v>96</v>
      </c>
      <c r="L1076" s="40"/>
      <c r="M1076" s="40" t="s">
        <v>1427</v>
      </c>
    </row>
    <row r="1077" s="1" customFormat="1" ht="18" customHeight="1" spans="1:13">
      <c r="A1077" s="16">
        <f t="shared" si="63"/>
        <v>1074</v>
      </c>
      <c r="B1077" s="51" t="s">
        <v>242</v>
      </c>
      <c r="C1077" s="51" t="s">
        <v>17</v>
      </c>
      <c r="D1077" s="51" t="s">
        <v>2297</v>
      </c>
      <c r="E1077" s="64">
        <v>3</v>
      </c>
      <c r="F1077" s="71">
        <v>2400</v>
      </c>
      <c r="G1077" s="17" t="s">
        <v>1095</v>
      </c>
      <c r="H1077" s="17" t="s">
        <v>1115</v>
      </c>
      <c r="I1077" s="17" t="s">
        <v>1426</v>
      </c>
      <c r="J1077" s="40" t="s">
        <v>22</v>
      </c>
      <c r="K1077" s="40" t="s">
        <v>96</v>
      </c>
      <c r="L1077" s="40"/>
      <c r="M1077" s="40" t="s">
        <v>1427</v>
      </c>
    </row>
    <row r="1078" s="1" customFormat="1" ht="18" customHeight="1" spans="1:13">
      <c r="A1078" s="16">
        <f t="shared" ref="A1078:A1087" si="64">ROW()-3</f>
        <v>1075</v>
      </c>
      <c r="B1078" s="51" t="s">
        <v>2298</v>
      </c>
      <c r="C1078" s="51" t="s">
        <v>17</v>
      </c>
      <c r="D1078" s="51" t="s">
        <v>2299</v>
      </c>
      <c r="E1078" s="64">
        <v>3</v>
      </c>
      <c r="F1078" s="71">
        <v>2400</v>
      </c>
      <c r="G1078" s="17" t="s">
        <v>1095</v>
      </c>
      <c r="H1078" s="17" t="s">
        <v>1136</v>
      </c>
      <c r="I1078" s="17" t="s">
        <v>1426</v>
      </c>
      <c r="J1078" s="40" t="s">
        <v>22</v>
      </c>
      <c r="K1078" s="40" t="s">
        <v>96</v>
      </c>
      <c r="L1078" s="40"/>
      <c r="M1078" s="40" t="s">
        <v>1427</v>
      </c>
    </row>
    <row r="1079" s="1" customFormat="1" ht="18" customHeight="1" spans="1:13">
      <c r="A1079" s="16">
        <f t="shared" si="64"/>
        <v>1076</v>
      </c>
      <c r="B1079" s="51" t="s">
        <v>2300</v>
      </c>
      <c r="C1079" s="51" t="s">
        <v>30</v>
      </c>
      <c r="D1079" s="51" t="s">
        <v>2301</v>
      </c>
      <c r="E1079" s="64">
        <v>3</v>
      </c>
      <c r="F1079" s="71">
        <v>2400</v>
      </c>
      <c r="G1079" s="17" t="s">
        <v>1095</v>
      </c>
      <c r="H1079" s="17" t="s">
        <v>1136</v>
      </c>
      <c r="I1079" s="17" t="s">
        <v>1426</v>
      </c>
      <c r="J1079" s="40" t="s">
        <v>22</v>
      </c>
      <c r="K1079" s="40" t="s">
        <v>96</v>
      </c>
      <c r="L1079" s="40"/>
      <c r="M1079" s="40" t="s">
        <v>1427</v>
      </c>
    </row>
    <row r="1080" s="1" customFormat="1" ht="18" customHeight="1" spans="1:13">
      <c r="A1080" s="16">
        <f t="shared" si="64"/>
        <v>1077</v>
      </c>
      <c r="B1080" s="51" t="s">
        <v>2302</v>
      </c>
      <c r="C1080" s="51" t="s">
        <v>17</v>
      </c>
      <c r="D1080" s="51" t="s">
        <v>2303</v>
      </c>
      <c r="E1080" s="64">
        <v>3</v>
      </c>
      <c r="F1080" s="71">
        <v>2400</v>
      </c>
      <c r="G1080" s="17" t="s">
        <v>1095</v>
      </c>
      <c r="H1080" s="17" t="s">
        <v>1136</v>
      </c>
      <c r="I1080" s="17" t="s">
        <v>1426</v>
      </c>
      <c r="J1080" s="40" t="s">
        <v>22</v>
      </c>
      <c r="K1080" s="40" t="s">
        <v>96</v>
      </c>
      <c r="L1080" s="40"/>
      <c r="M1080" s="40" t="s">
        <v>1427</v>
      </c>
    </row>
    <row r="1081" s="1" customFormat="1" ht="18" customHeight="1" spans="1:13">
      <c r="A1081" s="16">
        <f t="shared" si="64"/>
        <v>1078</v>
      </c>
      <c r="B1081" s="51" t="s">
        <v>242</v>
      </c>
      <c r="C1081" s="51" t="s">
        <v>30</v>
      </c>
      <c r="D1081" s="51" t="s">
        <v>2304</v>
      </c>
      <c r="E1081" s="64">
        <v>3</v>
      </c>
      <c r="F1081" s="71">
        <v>2400</v>
      </c>
      <c r="G1081" s="17" t="s">
        <v>1095</v>
      </c>
      <c r="H1081" s="17" t="s">
        <v>1111</v>
      </c>
      <c r="I1081" s="17" t="s">
        <v>1426</v>
      </c>
      <c r="J1081" s="40" t="s">
        <v>32</v>
      </c>
      <c r="K1081" s="40" t="s">
        <v>96</v>
      </c>
      <c r="L1081" s="40"/>
      <c r="M1081" s="40" t="s">
        <v>1427</v>
      </c>
    </row>
    <row r="1082" s="1" customFormat="1" ht="18" customHeight="1" spans="1:13">
      <c r="A1082" s="16">
        <f t="shared" si="64"/>
        <v>1079</v>
      </c>
      <c r="B1082" s="51" t="s">
        <v>29</v>
      </c>
      <c r="C1082" s="51" t="s">
        <v>30</v>
      </c>
      <c r="D1082" s="51" t="s">
        <v>2305</v>
      </c>
      <c r="E1082" s="64">
        <v>3</v>
      </c>
      <c r="F1082" s="71">
        <v>2400</v>
      </c>
      <c r="G1082" s="17" t="s">
        <v>1095</v>
      </c>
      <c r="H1082" s="17" t="s">
        <v>1111</v>
      </c>
      <c r="I1082" s="17" t="s">
        <v>1426</v>
      </c>
      <c r="J1082" s="40" t="s">
        <v>22</v>
      </c>
      <c r="K1082" s="40" t="s">
        <v>96</v>
      </c>
      <c r="L1082" s="40"/>
      <c r="M1082" s="40" t="s">
        <v>1427</v>
      </c>
    </row>
    <row r="1083" s="1" customFormat="1" ht="18" customHeight="1" spans="1:13">
      <c r="A1083" s="16">
        <f t="shared" si="64"/>
        <v>1080</v>
      </c>
      <c r="B1083" s="51" t="s">
        <v>16</v>
      </c>
      <c r="C1083" s="51" t="s">
        <v>30</v>
      </c>
      <c r="D1083" s="51" t="s">
        <v>2306</v>
      </c>
      <c r="E1083" s="20">
        <v>3</v>
      </c>
      <c r="F1083" s="40">
        <v>1800</v>
      </c>
      <c r="G1083" s="19" t="s">
        <v>974</v>
      </c>
      <c r="H1083" s="40" t="s">
        <v>2307</v>
      </c>
      <c r="I1083" s="74" t="s">
        <v>2308</v>
      </c>
      <c r="J1083" s="40" t="s">
        <v>22</v>
      </c>
      <c r="K1083" s="40" t="s">
        <v>292</v>
      </c>
      <c r="L1083" s="40" t="s">
        <v>976</v>
      </c>
      <c r="M1083" s="40" t="s">
        <v>2309</v>
      </c>
    </row>
    <row r="1084" s="1" customFormat="1" ht="18" customHeight="1" spans="1:13">
      <c r="A1084" s="16">
        <f t="shared" si="64"/>
        <v>1081</v>
      </c>
      <c r="B1084" s="51" t="s">
        <v>2310</v>
      </c>
      <c r="C1084" s="51" t="s">
        <v>17</v>
      </c>
      <c r="D1084" s="51" t="s">
        <v>2311</v>
      </c>
      <c r="E1084" s="20">
        <v>3</v>
      </c>
      <c r="F1084" s="40">
        <v>1800</v>
      </c>
      <c r="G1084" s="19" t="s">
        <v>974</v>
      </c>
      <c r="H1084" s="40" t="s">
        <v>2312</v>
      </c>
      <c r="I1084" s="74" t="s">
        <v>2308</v>
      </c>
      <c r="J1084" s="40" t="s">
        <v>22</v>
      </c>
      <c r="K1084" s="40" t="s">
        <v>292</v>
      </c>
      <c r="L1084" s="40" t="s">
        <v>976</v>
      </c>
      <c r="M1084" s="40" t="s">
        <v>2309</v>
      </c>
    </row>
    <row r="1085" s="1" customFormat="1" ht="18" customHeight="1" spans="1:13">
      <c r="A1085" s="16">
        <f t="shared" si="64"/>
        <v>1082</v>
      </c>
      <c r="B1085" s="51" t="s">
        <v>2313</v>
      </c>
      <c r="C1085" s="51" t="s">
        <v>30</v>
      </c>
      <c r="D1085" s="51" t="s">
        <v>2314</v>
      </c>
      <c r="E1085" s="20">
        <v>3</v>
      </c>
      <c r="F1085" s="40">
        <v>1800</v>
      </c>
      <c r="G1085" s="19" t="s">
        <v>974</v>
      </c>
      <c r="H1085" s="40" t="s">
        <v>1425</v>
      </c>
      <c r="I1085" s="74" t="s">
        <v>2308</v>
      </c>
      <c r="J1085" s="40" t="s">
        <v>22</v>
      </c>
      <c r="K1085" s="40" t="s">
        <v>292</v>
      </c>
      <c r="L1085" s="40" t="s">
        <v>976</v>
      </c>
      <c r="M1085" s="40" t="s">
        <v>2309</v>
      </c>
    </row>
    <row r="1086" s="1" customFormat="1" ht="18" customHeight="1" spans="1:13">
      <c r="A1086" s="16">
        <f t="shared" si="64"/>
        <v>1083</v>
      </c>
      <c r="B1086" s="51" t="s">
        <v>1520</v>
      </c>
      <c r="C1086" s="51" t="s">
        <v>17</v>
      </c>
      <c r="D1086" s="51" t="s">
        <v>2315</v>
      </c>
      <c r="E1086" s="20">
        <v>3</v>
      </c>
      <c r="F1086" s="40">
        <v>1800</v>
      </c>
      <c r="G1086" s="19" t="s">
        <v>974</v>
      </c>
      <c r="H1086" s="40" t="s">
        <v>1425</v>
      </c>
      <c r="I1086" s="74" t="s">
        <v>2308</v>
      </c>
      <c r="J1086" s="40" t="s">
        <v>22</v>
      </c>
      <c r="K1086" s="40" t="s">
        <v>292</v>
      </c>
      <c r="L1086" s="40" t="s">
        <v>976</v>
      </c>
      <c r="M1086" s="40" t="s">
        <v>2309</v>
      </c>
    </row>
    <row r="1087" s="1" customFormat="1" ht="18" customHeight="1" spans="1:13">
      <c r="A1087" s="16">
        <f t="shared" si="64"/>
        <v>1084</v>
      </c>
      <c r="B1087" s="51" t="s">
        <v>2316</v>
      </c>
      <c r="C1087" s="51" t="s">
        <v>17</v>
      </c>
      <c r="D1087" s="51" t="s">
        <v>2317</v>
      </c>
      <c r="E1087" s="20">
        <v>3</v>
      </c>
      <c r="F1087" s="40">
        <v>1800</v>
      </c>
      <c r="G1087" s="19" t="s">
        <v>974</v>
      </c>
      <c r="H1087" s="40" t="s">
        <v>975</v>
      </c>
      <c r="I1087" s="74" t="s">
        <v>2308</v>
      </c>
      <c r="J1087" s="40" t="s">
        <v>22</v>
      </c>
      <c r="K1087" s="40" t="s">
        <v>292</v>
      </c>
      <c r="L1087" s="40" t="s">
        <v>976</v>
      </c>
      <c r="M1087" s="40" t="s">
        <v>2309</v>
      </c>
    </row>
    <row r="1088" s="1" customFormat="1" ht="18" customHeight="1" spans="1:13">
      <c r="A1088" s="16">
        <f t="shared" ref="A1088:A1097" si="65">ROW()-3</f>
        <v>1085</v>
      </c>
      <c r="B1088" s="51" t="s">
        <v>2318</v>
      </c>
      <c r="C1088" s="51" t="s">
        <v>30</v>
      </c>
      <c r="D1088" s="51" t="s">
        <v>2319</v>
      </c>
      <c r="E1088" s="20">
        <v>3</v>
      </c>
      <c r="F1088" s="40">
        <v>1800</v>
      </c>
      <c r="G1088" s="19" t="s">
        <v>687</v>
      </c>
      <c r="H1088" s="40" t="s">
        <v>688</v>
      </c>
      <c r="I1088" s="74" t="s">
        <v>2308</v>
      </c>
      <c r="J1088" s="40" t="s">
        <v>22</v>
      </c>
      <c r="K1088" s="40" t="s">
        <v>96</v>
      </c>
      <c r="L1088" s="40"/>
      <c r="M1088" s="40" t="s">
        <v>2309</v>
      </c>
    </row>
    <row r="1089" s="1" customFormat="1" ht="18" customHeight="1" spans="1:13">
      <c r="A1089" s="16">
        <f t="shared" si="65"/>
        <v>1086</v>
      </c>
      <c r="B1089" s="51" t="s">
        <v>572</v>
      </c>
      <c r="C1089" s="51" t="s">
        <v>30</v>
      </c>
      <c r="D1089" s="51" t="s">
        <v>2320</v>
      </c>
      <c r="E1089" s="20">
        <v>3</v>
      </c>
      <c r="F1089" s="40">
        <v>1800</v>
      </c>
      <c r="G1089" s="19" t="s">
        <v>687</v>
      </c>
      <c r="H1089" s="40" t="s">
        <v>714</v>
      </c>
      <c r="I1089" s="74" t="s">
        <v>2308</v>
      </c>
      <c r="J1089" s="40" t="s">
        <v>22</v>
      </c>
      <c r="K1089" s="40" t="s">
        <v>1101</v>
      </c>
      <c r="L1089" s="40"/>
      <c r="M1089" s="40" t="s">
        <v>2309</v>
      </c>
    </row>
    <row r="1090" s="1" customFormat="1" ht="18" customHeight="1" spans="1:13">
      <c r="A1090" s="16">
        <f t="shared" si="65"/>
        <v>1087</v>
      </c>
      <c r="B1090" s="51" t="s">
        <v>2321</v>
      </c>
      <c r="C1090" s="51" t="s">
        <v>17</v>
      </c>
      <c r="D1090" s="51" t="s">
        <v>2322</v>
      </c>
      <c r="E1090" s="20">
        <v>3</v>
      </c>
      <c r="F1090" s="40">
        <v>1800</v>
      </c>
      <c r="G1090" s="19" t="s">
        <v>687</v>
      </c>
      <c r="H1090" s="40" t="s">
        <v>703</v>
      </c>
      <c r="I1090" s="74" t="s">
        <v>2308</v>
      </c>
      <c r="J1090" s="40" t="s">
        <v>22</v>
      </c>
      <c r="K1090" s="40" t="s">
        <v>96</v>
      </c>
      <c r="L1090" s="40"/>
      <c r="M1090" s="40" t="s">
        <v>2309</v>
      </c>
    </row>
    <row r="1091" s="1" customFormat="1" ht="18" customHeight="1" spans="1:13">
      <c r="A1091" s="16">
        <f t="shared" si="65"/>
        <v>1088</v>
      </c>
      <c r="B1091" s="51" t="s">
        <v>250</v>
      </c>
      <c r="C1091" s="51" t="s">
        <v>30</v>
      </c>
      <c r="D1091" s="51" t="s">
        <v>2323</v>
      </c>
      <c r="E1091" s="20">
        <v>3</v>
      </c>
      <c r="F1091" s="40">
        <v>1800</v>
      </c>
      <c r="G1091" s="19" t="s">
        <v>687</v>
      </c>
      <c r="H1091" s="40" t="s">
        <v>717</v>
      </c>
      <c r="I1091" s="74" t="s">
        <v>2308</v>
      </c>
      <c r="J1091" s="40" t="s">
        <v>22</v>
      </c>
      <c r="K1091" s="40" t="s">
        <v>96</v>
      </c>
      <c r="L1091" s="40"/>
      <c r="M1091" s="40" t="s">
        <v>2309</v>
      </c>
    </row>
    <row r="1092" s="1" customFormat="1" ht="18" customHeight="1" spans="1:13">
      <c r="A1092" s="16">
        <f t="shared" si="65"/>
        <v>1089</v>
      </c>
      <c r="B1092" s="51" t="s">
        <v>2324</v>
      </c>
      <c r="C1092" s="51" t="s">
        <v>17</v>
      </c>
      <c r="D1092" s="51" t="s">
        <v>2325</v>
      </c>
      <c r="E1092" s="20">
        <v>3</v>
      </c>
      <c r="F1092" s="40">
        <v>1800</v>
      </c>
      <c r="G1092" s="19" t="s">
        <v>687</v>
      </c>
      <c r="H1092" s="40" t="s">
        <v>706</v>
      </c>
      <c r="I1092" s="74" t="s">
        <v>2308</v>
      </c>
      <c r="J1092" s="40" t="s">
        <v>22</v>
      </c>
      <c r="K1092" s="40" t="s">
        <v>334</v>
      </c>
      <c r="L1092" s="40"/>
      <c r="M1092" s="40" t="s">
        <v>2309</v>
      </c>
    </row>
    <row r="1093" s="1" customFormat="1" ht="18" customHeight="1" spans="1:13">
      <c r="A1093" s="16">
        <f t="shared" si="65"/>
        <v>1090</v>
      </c>
      <c r="B1093" s="51" t="s">
        <v>2147</v>
      </c>
      <c r="C1093" s="51" t="s">
        <v>30</v>
      </c>
      <c r="D1093" s="51" t="s">
        <v>2326</v>
      </c>
      <c r="E1093" s="20">
        <v>3</v>
      </c>
      <c r="F1093" s="40">
        <v>1800</v>
      </c>
      <c r="G1093" s="19" t="s">
        <v>687</v>
      </c>
      <c r="H1093" s="40" t="s">
        <v>2327</v>
      </c>
      <c r="I1093" s="74" t="s">
        <v>2308</v>
      </c>
      <c r="J1093" s="40" t="s">
        <v>22</v>
      </c>
      <c r="K1093" s="40" t="s">
        <v>96</v>
      </c>
      <c r="L1093" s="40"/>
      <c r="M1093" s="40" t="s">
        <v>2309</v>
      </c>
    </row>
    <row r="1094" s="1" customFormat="1" ht="18" customHeight="1" spans="1:13">
      <c r="A1094" s="16">
        <f t="shared" si="65"/>
        <v>1091</v>
      </c>
      <c r="B1094" s="51" t="s">
        <v>2328</v>
      </c>
      <c r="C1094" s="51" t="s">
        <v>30</v>
      </c>
      <c r="D1094" s="51" t="s">
        <v>2329</v>
      </c>
      <c r="E1094" s="20">
        <v>3</v>
      </c>
      <c r="F1094" s="40">
        <v>1800</v>
      </c>
      <c r="G1094" s="19" t="s">
        <v>687</v>
      </c>
      <c r="H1094" s="40" t="s">
        <v>691</v>
      </c>
      <c r="I1094" s="74" t="s">
        <v>2308</v>
      </c>
      <c r="J1094" s="40" t="s">
        <v>22</v>
      </c>
      <c r="K1094" s="40" t="s">
        <v>96</v>
      </c>
      <c r="L1094" s="40"/>
      <c r="M1094" s="40" t="s">
        <v>2309</v>
      </c>
    </row>
    <row r="1095" s="1" customFormat="1" ht="18" customHeight="1" spans="1:13">
      <c r="A1095" s="16">
        <f t="shared" si="65"/>
        <v>1092</v>
      </c>
      <c r="B1095" s="51" t="s">
        <v>2330</v>
      </c>
      <c r="C1095" s="51" t="s">
        <v>17</v>
      </c>
      <c r="D1095" s="51" t="s">
        <v>2331</v>
      </c>
      <c r="E1095" s="20">
        <v>3</v>
      </c>
      <c r="F1095" s="40">
        <v>1800</v>
      </c>
      <c r="G1095" s="19" t="s">
        <v>687</v>
      </c>
      <c r="H1095" s="40" t="s">
        <v>709</v>
      </c>
      <c r="I1095" s="74" t="s">
        <v>2308</v>
      </c>
      <c r="J1095" s="40" t="s">
        <v>22</v>
      </c>
      <c r="K1095" s="40" t="s">
        <v>96</v>
      </c>
      <c r="L1095" s="40"/>
      <c r="M1095" s="40" t="s">
        <v>2309</v>
      </c>
    </row>
    <row r="1096" s="1" customFormat="1" ht="18" customHeight="1" spans="1:13">
      <c r="A1096" s="16">
        <f t="shared" si="65"/>
        <v>1093</v>
      </c>
      <c r="B1096" s="51" t="s">
        <v>2332</v>
      </c>
      <c r="C1096" s="51" t="s">
        <v>30</v>
      </c>
      <c r="D1096" s="51" t="s">
        <v>2333</v>
      </c>
      <c r="E1096" s="20">
        <v>3</v>
      </c>
      <c r="F1096" s="40">
        <v>1800</v>
      </c>
      <c r="G1096" s="19" t="s">
        <v>687</v>
      </c>
      <c r="H1096" s="40" t="s">
        <v>694</v>
      </c>
      <c r="I1096" s="74" t="s">
        <v>2308</v>
      </c>
      <c r="J1096" s="40" t="s">
        <v>22</v>
      </c>
      <c r="K1096" s="40" t="s">
        <v>96</v>
      </c>
      <c r="L1096" s="40"/>
      <c r="M1096" s="40" t="s">
        <v>2309</v>
      </c>
    </row>
    <row r="1097" s="1" customFormat="1" ht="18" customHeight="1" spans="1:13">
      <c r="A1097" s="16">
        <f t="shared" si="65"/>
        <v>1094</v>
      </c>
      <c r="B1097" s="51" t="s">
        <v>2334</v>
      </c>
      <c r="C1097" s="51" t="s">
        <v>30</v>
      </c>
      <c r="D1097" s="51" t="s">
        <v>2335</v>
      </c>
      <c r="E1097" s="20">
        <v>3</v>
      </c>
      <c r="F1097" s="40">
        <v>1800</v>
      </c>
      <c r="G1097" s="19" t="s">
        <v>687</v>
      </c>
      <c r="H1097" s="40" t="s">
        <v>697</v>
      </c>
      <c r="I1097" s="74" t="s">
        <v>2308</v>
      </c>
      <c r="J1097" s="40" t="s">
        <v>22</v>
      </c>
      <c r="K1097" s="40" t="s">
        <v>96</v>
      </c>
      <c r="L1097" s="40"/>
      <c r="M1097" s="40" t="s">
        <v>2309</v>
      </c>
    </row>
    <row r="1098" s="1" customFormat="1" ht="18" customHeight="1" spans="1:13">
      <c r="A1098" s="16">
        <f t="shared" ref="A1098:A1107" si="66">ROW()-3</f>
        <v>1095</v>
      </c>
      <c r="B1098" s="51" t="s">
        <v>2336</v>
      </c>
      <c r="C1098" s="51" t="s">
        <v>17</v>
      </c>
      <c r="D1098" s="51" t="s">
        <v>2337</v>
      </c>
      <c r="E1098" s="20">
        <v>3</v>
      </c>
      <c r="F1098" s="40">
        <v>1800</v>
      </c>
      <c r="G1098" s="19" t="s">
        <v>687</v>
      </c>
      <c r="H1098" s="40" t="s">
        <v>2338</v>
      </c>
      <c r="I1098" s="74" t="s">
        <v>2308</v>
      </c>
      <c r="J1098" s="40" t="s">
        <v>22</v>
      </c>
      <c r="K1098" s="40" t="s">
        <v>96</v>
      </c>
      <c r="L1098" s="40"/>
      <c r="M1098" s="40" t="s">
        <v>2309</v>
      </c>
    </row>
    <row r="1099" s="1" customFormat="1" ht="18" customHeight="1" spans="1:13">
      <c r="A1099" s="16">
        <f t="shared" si="66"/>
        <v>1096</v>
      </c>
      <c r="B1099" s="51" t="s">
        <v>2339</v>
      </c>
      <c r="C1099" s="51" t="s">
        <v>17</v>
      </c>
      <c r="D1099" s="51" t="s">
        <v>2340</v>
      </c>
      <c r="E1099" s="20">
        <v>3</v>
      </c>
      <c r="F1099" s="40">
        <v>1800</v>
      </c>
      <c r="G1099" s="19" t="s">
        <v>687</v>
      </c>
      <c r="H1099" s="40" t="s">
        <v>738</v>
      </c>
      <c r="I1099" s="74" t="s">
        <v>2308</v>
      </c>
      <c r="J1099" s="40" t="s">
        <v>22</v>
      </c>
      <c r="K1099" s="40" t="s">
        <v>96</v>
      </c>
      <c r="L1099" s="40"/>
      <c r="M1099" s="40" t="s">
        <v>2309</v>
      </c>
    </row>
    <row r="1100" s="1" customFormat="1" ht="18" customHeight="1" spans="1:13">
      <c r="A1100" s="16">
        <f t="shared" si="66"/>
        <v>1097</v>
      </c>
      <c r="B1100" s="51" t="s">
        <v>2341</v>
      </c>
      <c r="C1100" s="51" t="s">
        <v>17</v>
      </c>
      <c r="D1100" s="51" t="s">
        <v>2342</v>
      </c>
      <c r="E1100" s="20">
        <v>3</v>
      </c>
      <c r="F1100" s="40">
        <v>1800</v>
      </c>
      <c r="G1100" s="19" t="s">
        <v>687</v>
      </c>
      <c r="H1100" s="40" t="s">
        <v>721</v>
      </c>
      <c r="I1100" s="74" t="s">
        <v>2308</v>
      </c>
      <c r="J1100" s="40" t="s">
        <v>22</v>
      </c>
      <c r="K1100" s="40" t="s">
        <v>96</v>
      </c>
      <c r="L1100" s="40"/>
      <c r="M1100" s="40" t="s">
        <v>2309</v>
      </c>
    </row>
    <row r="1101" s="1" customFormat="1" ht="18" customHeight="1" spans="1:13">
      <c r="A1101" s="16">
        <f t="shared" si="66"/>
        <v>1098</v>
      </c>
      <c r="B1101" s="51" t="s">
        <v>2343</v>
      </c>
      <c r="C1101" s="51" t="s">
        <v>17</v>
      </c>
      <c r="D1101" s="51" t="s">
        <v>2344</v>
      </c>
      <c r="E1101" s="20">
        <v>3</v>
      </c>
      <c r="F1101" s="40">
        <v>1800</v>
      </c>
      <c r="G1101" s="19" t="s">
        <v>687</v>
      </c>
      <c r="H1101" s="40" t="s">
        <v>700</v>
      </c>
      <c r="I1101" s="74" t="s">
        <v>2308</v>
      </c>
      <c r="J1101" s="40" t="s">
        <v>22</v>
      </c>
      <c r="K1101" s="40" t="s">
        <v>96</v>
      </c>
      <c r="L1101" s="40"/>
      <c r="M1101" s="40" t="s">
        <v>2309</v>
      </c>
    </row>
    <row r="1102" s="1" customFormat="1" ht="18" customHeight="1" spans="1:13">
      <c r="A1102" s="16">
        <f t="shared" si="66"/>
        <v>1099</v>
      </c>
      <c r="B1102" s="51" t="s">
        <v>2345</v>
      </c>
      <c r="C1102" s="51" t="s">
        <v>17</v>
      </c>
      <c r="D1102" s="51" t="s">
        <v>2346</v>
      </c>
      <c r="E1102" s="20">
        <v>3</v>
      </c>
      <c r="F1102" s="40">
        <v>1800</v>
      </c>
      <c r="G1102" s="19" t="s">
        <v>687</v>
      </c>
      <c r="H1102" s="40" t="s">
        <v>724</v>
      </c>
      <c r="I1102" s="74" t="s">
        <v>2308</v>
      </c>
      <c r="J1102" s="40" t="s">
        <v>22</v>
      </c>
      <c r="K1102" s="40" t="s">
        <v>96</v>
      </c>
      <c r="L1102" s="40"/>
      <c r="M1102" s="40" t="s">
        <v>2309</v>
      </c>
    </row>
    <row r="1103" s="1" customFormat="1" ht="18" customHeight="1" spans="1:13">
      <c r="A1103" s="16">
        <f t="shared" si="66"/>
        <v>1100</v>
      </c>
      <c r="B1103" s="51" t="s">
        <v>2347</v>
      </c>
      <c r="C1103" s="51" t="s">
        <v>17</v>
      </c>
      <c r="D1103" s="51" t="s">
        <v>2348</v>
      </c>
      <c r="E1103" s="20">
        <v>3</v>
      </c>
      <c r="F1103" s="40">
        <v>1800</v>
      </c>
      <c r="G1103" s="19" t="s">
        <v>19</v>
      </c>
      <c r="H1103" s="40" t="s">
        <v>67</v>
      </c>
      <c r="I1103" s="74" t="s">
        <v>2308</v>
      </c>
      <c r="J1103" s="40" t="s">
        <v>32</v>
      </c>
      <c r="K1103" s="40" t="s">
        <v>292</v>
      </c>
      <c r="L1103" s="40" t="s">
        <v>976</v>
      </c>
      <c r="M1103" s="40" t="s">
        <v>2309</v>
      </c>
    </row>
    <row r="1104" s="1" customFormat="1" ht="18" customHeight="1" spans="1:13">
      <c r="A1104" s="16">
        <f t="shared" si="66"/>
        <v>1101</v>
      </c>
      <c r="B1104" s="51" t="s">
        <v>2349</v>
      </c>
      <c r="C1104" s="51" t="s">
        <v>17</v>
      </c>
      <c r="D1104" s="51" t="s">
        <v>2350</v>
      </c>
      <c r="E1104" s="20">
        <v>3</v>
      </c>
      <c r="F1104" s="40">
        <v>1800</v>
      </c>
      <c r="G1104" s="19" t="s">
        <v>19</v>
      </c>
      <c r="H1104" s="40" t="s">
        <v>1565</v>
      </c>
      <c r="I1104" s="74" t="s">
        <v>2308</v>
      </c>
      <c r="J1104" s="40" t="s">
        <v>22</v>
      </c>
      <c r="K1104" s="40" t="s">
        <v>292</v>
      </c>
      <c r="L1104" s="40" t="s">
        <v>976</v>
      </c>
      <c r="M1104" s="40" t="s">
        <v>2309</v>
      </c>
    </row>
    <row r="1105" s="1" customFormat="1" ht="18" customHeight="1" spans="1:13">
      <c r="A1105" s="16">
        <f t="shared" si="66"/>
        <v>1102</v>
      </c>
      <c r="B1105" s="51" t="s">
        <v>2351</v>
      </c>
      <c r="C1105" s="51" t="s">
        <v>17</v>
      </c>
      <c r="D1105" s="51" t="s">
        <v>2352</v>
      </c>
      <c r="E1105" s="20">
        <v>3</v>
      </c>
      <c r="F1105" s="40">
        <v>1800</v>
      </c>
      <c r="G1105" s="19" t="s">
        <v>19</v>
      </c>
      <c r="H1105" s="40" t="s">
        <v>58</v>
      </c>
      <c r="I1105" s="74" t="s">
        <v>2308</v>
      </c>
      <c r="J1105" s="40" t="s">
        <v>22</v>
      </c>
      <c r="K1105" s="40" t="s">
        <v>292</v>
      </c>
      <c r="L1105" s="40" t="s">
        <v>976</v>
      </c>
      <c r="M1105" s="40" t="s">
        <v>2309</v>
      </c>
    </row>
    <row r="1106" s="1" customFormat="1" ht="18" customHeight="1" spans="1:13">
      <c r="A1106" s="16">
        <f t="shared" si="66"/>
        <v>1103</v>
      </c>
      <c r="B1106" s="51" t="s">
        <v>2353</v>
      </c>
      <c r="C1106" s="51" t="s">
        <v>30</v>
      </c>
      <c r="D1106" s="51" t="s">
        <v>2354</v>
      </c>
      <c r="E1106" s="20">
        <v>3</v>
      </c>
      <c r="F1106" s="40">
        <v>1800</v>
      </c>
      <c r="G1106" s="19" t="s">
        <v>406</v>
      </c>
      <c r="H1106" s="40" t="s">
        <v>407</v>
      </c>
      <c r="I1106" s="74" t="s">
        <v>2308</v>
      </c>
      <c r="J1106" s="40" t="s">
        <v>22</v>
      </c>
      <c r="K1106" s="40">
        <v>2022.08</v>
      </c>
      <c r="L1106" s="40"/>
      <c r="M1106" s="40" t="s">
        <v>2309</v>
      </c>
    </row>
    <row r="1107" s="1" customFormat="1" ht="18" customHeight="1" spans="1:13">
      <c r="A1107" s="16">
        <f t="shared" si="66"/>
        <v>1104</v>
      </c>
      <c r="B1107" s="51" t="s">
        <v>2355</v>
      </c>
      <c r="C1107" s="51" t="s">
        <v>17</v>
      </c>
      <c r="D1107" s="51" t="s">
        <v>2356</v>
      </c>
      <c r="E1107" s="20">
        <v>3</v>
      </c>
      <c r="F1107" s="40">
        <v>1800</v>
      </c>
      <c r="G1107" s="19" t="s">
        <v>406</v>
      </c>
      <c r="H1107" s="40" t="s">
        <v>414</v>
      </c>
      <c r="I1107" s="74" t="s">
        <v>2308</v>
      </c>
      <c r="J1107" s="40" t="s">
        <v>22</v>
      </c>
      <c r="K1107" s="40">
        <v>2022.08</v>
      </c>
      <c r="L1107" s="40"/>
      <c r="M1107" s="40" t="s">
        <v>2309</v>
      </c>
    </row>
    <row r="1108" s="1" customFormat="1" ht="18" customHeight="1" spans="1:13">
      <c r="A1108" s="16">
        <f t="shared" ref="A1108:A1117" si="67">ROW()-3</f>
        <v>1105</v>
      </c>
      <c r="B1108" s="51" t="s">
        <v>449</v>
      </c>
      <c r="C1108" s="51" t="s">
        <v>17</v>
      </c>
      <c r="D1108" s="51" t="s">
        <v>2357</v>
      </c>
      <c r="E1108" s="20">
        <v>3</v>
      </c>
      <c r="F1108" s="40">
        <v>1800</v>
      </c>
      <c r="G1108" s="19" t="s">
        <v>406</v>
      </c>
      <c r="H1108" s="40" t="s">
        <v>363</v>
      </c>
      <c r="I1108" s="74" t="s">
        <v>2308</v>
      </c>
      <c r="J1108" s="40" t="s">
        <v>32</v>
      </c>
      <c r="K1108" s="40">
        <v>2022.08</v>
      </c>
      <c r="L1108" s="40"/>
      <c r="M1108" s="40" t="s">
        <v>2309</v>
      </c>
    </row>
    <row r="1109" s="1" customFormat="1" ht="18" customHeight="1" spans="1:13">
      <c r="A1109" s="16">
        <f t="shared" si="67"/>
        <v>1106</v>
      </c>
      <c r="B1109" s="51" t="s">
        <v>2358</v>
      </c>
      <c r="C1109" s="51" t="s">
        <v>17</v>
      </c>
      <c r="D1109" s="51" t="s">
        <v>2359</v>
      </c>
      <c r="E1109" s="20">
        <v>3</v>
      </c>
      <c r="F1109" s="40">
        <v>1800</v>
      </c>
      <c r="G1109" s="19" t="s">
        <v>406</v>
      </c>
      <c r="H1109" s="40" t="s">
        <v>422</v>
      </c>
      <c r="I1109" s="74" t="s">
        <v>2308</v>
      </c>
      <c r="J1109" s="40" t="s">
        <v>22</v>
      </c>
      <c r="K1109" s="40">
        <v>2022.08</v>
      </c>
      <c r="L1109" s="40"/>
      <c r="M1109" s="40" t="s">
        <v>2309</v>
      </c>
    </row>
    <row r="1110" s="1" customFormat="1" ht="18" customHeight="1" spans="1:13">
      <c r="A1110" s="16">
        <f t="shared" si="67"/>
        <v>1107</v>
      </c>
      <c r="B1110" s="51" t="s">
        <v>33</v>
      </c>
      <c r="C1110" s="51" t="s">
        <v>30</v>
      </c>
      <c r="D1110" s="51" t="s">
        <v>2360</v>
      </c>
      <c r="E1110" s="20">
        <v>3</v>
      </c>
      <c r="F1110" s="40">
        <v>1800</v>
      </c>
      <c r="G1110" s="19" t="s">
        <v>406</v>
      </c>
      <c r="H1110" s="40" t="s">
        <v>763</v>
      </c>
      <c r="I1110" s="74" t="s">
        <v>2308</v>
      </c>
      <c r="J1110" s="40" t="s">
        <v>22</v>
      </c>
      <c r="K1110" s="40">
        <v>2022.08</v>
      </c>
      <c r="L1110" s="40"/>
      <c r="M1110" s="40" t="s">
        <v>2309</v>
      </c>
    </row>
    <row r="1111" s="1" customFormat="1" ht="18" customHeight="1" spans="1:13">
      <c r="A1111" s="16">
        <f t="shared" si="67"/>
        <v>1108</v>
      </c>
      <c r="B1111" s="51" t="s">
        <v>2361</v>
      </c>
      <c r="C1111" s="51" t="s">
        <v>17</v>
      </c>
      <c r="D1111" s="51" t="s">
        <v>2362</v>
      </c>
      <c r="E1111" s="20">
        <v>3</v>
      </c>
      <c r="F1111" s="40">
        <v>1800</v>
      </c>
      <c r="G1111" s="19" t="s">
        <v>406</v>
      </c>
      <c r="H1111" s="40" t="s">
        <v>437</v>
      </c>
      <c r="I1111" s="74" t="s">
        <v>2308</v>
      </c>
      <c r="J1111" s="40" t="s">
        <v>22</v>
      </c>
      <c r="K1111" s="40">
        <v>2022.08</v>
      </c>
      <c r="L1111" s="40"/>
      <c r="M1111" s="40" t="s">
        <v>2309</v>
      </c>
    </row>
    <row r="1112" s="1" customFormat="1" ht="18" customHeight="1" spans="1:13">
      <c r="A1112" s="16">
        <f t="shared" si="67"/>
        <v>1109</v>
      </c>
      <c r="B1112" s="164" t="s">
        <v>2363</v>
      </c>
      <c r="C1112" s="164" t="s">
        <v>17</v>
      </c>
      <c r="D1112" s="51" t="s">
        <v>2364</v>
      </c>
      <c r="E1112" s="20">
        <v>3</v>
      </c>
      <c r="F1112" s="40">
        <v>1800</v>
      </c>
      <c r="G1112" s="19" t="s">
        <v>406</v>
      </c>
      <c r="H1112" s="40" t="s">
        <v>453</v>
      </c>
      <c r="I1112" s="165" t="s">
        <v>2308</v>
      </c>
      <c r="J1112" s="40" t="s">
        <v>22</v>
      </c>
      <c r="K1112" s="40">
        <v>2022.08</v>
      </c>
      <c r="L1112" s="40"/>
      <c r="M1112" s="40" t="s">
        <v>2309</v>
      </c>
    </row>
    <row r="1113" s="1" customFormat="1" ht="18" customHeight="1" spans="1:13">
      <c r="A1113" s="16">
        <f t="shared" si="67"/>
        <v>1110</v>
      </c>
      <c r="B1113" s="51" t="s">
        <v>2365</v>
      </c>
      <c r="C1113" s="51" t="s">
        <v>17</v>
      </c>
      <c r="D1113" s="51" t="s">
        <v>2366</v>
      </c>
      <c r="E1113" s="20">
        <v>3</v>
      </c>
      <c r="F1113" s="40">
        <v>1800</v>
      </c>
      <c r="G1113" s="19" t="s">
        <v>406</v>
      </c>
      <c r="H1113" s="40" t="s">
        <v>458</v>
      </c>
      <c r="I1113" s="74" t="s">
        <v>2308</v>
      </c>
      <c r="J1113" s="40" t="s">
        <v>22</v>
      </c>
      <c r="K1113" s="40">
        <v>2022.08</v>
      </c>
      <c r="L1113" s="40"/>
      <c r="M1113" s="40" t="s">
        <v>2309</v>
      </c>
    </row>
    <row r="1114" s="1" customFormat="1" ht="18" customHeight="1" spans="1:13">
      <c r="A1114" s="16">
        <f t="shared" si="67"/>
        <v>1111</v>
      </c>
      <c r="B1114" s="51" t="s">
        <v>2367</v>
      </c>
      <c r="C1114" s="51" t="s">
        <v>17</v>
      </c>
      <c r="D1114" s="51" t="s">
        <v>2368</v>
      </c>
      <c r="E1114" s="20">
        <v>3</v>
      </c>
      <c r="F1114" s="40">
        <v>1800</v>
      </c>
      <c r="G1114" s="19" t="s">
        <v>406</v>
      </c>
      <c r="H1114" s="40" t="s">
        <v>2369</v>
      </c>
      <c r="I1114" s="74" t="s">
        <v>2308</v>
      </c>
      <c r="J1114" s="40" t="s">
        <v>32</v>
      </c>
      <c r="K1114" s="40">
        <v>2022.08</v>
      </c>
      <c r="L1114" s="40"/>
      <c r="M1114" s="40" t="s">
        <v>2309</v>
      </c>
    </row>
    <row r="1115" s="1" customFormat="1" ht="18" customHeight="1" spans="1:13">
      <c r="A1115" s="16">
        <f t="shared" si="67"/>
        <v>1112</v>
      </c>
      <c r="B1115" s="51" t="s">
        <v>2370</v>
      </c>
      <c r="C1115" s="51" t="s">
        <v>17</v>
      </c>
      <c r="D1115" s="51" t="s">
        <v>2371</v>
      </c>
      <c r="E1115" s="20">
        <v>3</v>
      </c>
      <c r="F1115" s="40">
        <v>1800</v>
      </c>
      <c r="G1115" s="19" t="s">
        <v>406</v>
      </c>
      <c r="H1115" s="40" t="s">
        <v>483</v>
      </c>
      <c r="I1115" s="74" t="s">
        <v>2308</v>
      </c>
      <c r="J1115" s="40" t="s">
        <v>22</v>
      </c>
      <c r="K1115" s="40">
        <v>2022.08</v>
      </c>
      <c r="L1115" s="40"/>
      <c r="M1115" s="40" t="s">
        <v>2309</v>
      </c>
    </row>
    <row r="1116" s="1" customFormat="1" ht="18" customHeight="1" spans="1:13">
      <c r="A1116" s="16">
        <f t="shared" si="67"/>
        <v>1113</v>
      </c>
      <c r="B1116" s="68" t="s">
        <v>2372</v>
      </c>
      <c r="C1116" s="40" t="s">
        <v>17</v>
      </c>
      <c r="D1116" s="51" t="s">
        <v>2373</v>
      </c>
      <c r="E1116" s="20">
        <v>3</v>
      </c>
      <c r="F1116" s="40">
        <v>1800</v>
      </c>
      <c r="G1116" s="19" t="s">
        <v>330</v>
      </c>
      <c r="H1116" s="17" t="s">
        <v>331</v>
      </c>
      <c r="I1116" s="52" t="s">
        <v>2308</v>
      </c>
      <c r="J1116" s="40" t="s">
        <v>22</v>
      </c>
      <c r="K1116" s="40" t="s">
        <v>96</v>
      </c>
      <c r="L1116" s="40"/>
      <c r="M1116" s="40" t="s">
        <v>2309</v>
      </c>
    </row>
    <row r="1117" s="1" customFormat="1" ht="18" customHeight="1" spans="1:13">
      <c r="A1117" s="16">
        <f t="shared" si="67"/>
        <v>1114</v>
      </c>
      <c r="B1117" s="40" t="s">
        <v>2374</v>
      </c>
      <c r="C1117" s="40" t="s">
        <v>30</v>
      </c>
      <c r="D1117" s="52" t="s">
        <v>2375</v>
      </c>
      <c r="E1117" s="20">
        <v>3</v>
      </c>
      <c r="F1117" s="40">
        <v>1800</v>
      </c>
      <c r="G1117" s="19" t="s">
        <v>330</v>
      </c>
      <c r="H1117" s="17" t="s">
        <v>345</v>
      </c>
      <c r="I1117" s="52" t="s">
        <v>2308</v>
      </c>
      <c r="J1117" s="40" t="s">
        <v>22</v>
      </c>
      <c r="K1117" s="40" t="s">
        <v>96</v>
      </c>
      <c r="L1117" s="40"/>
      <c r="M1117" s="40" t="s">
        <v>2309</v>
      </c>
    </row>
    <row r="1118" s="1" customFormat="1" ht="18" customHeight="1" spans="1:13">
      <c r="A1118" s="16">
        <f t="shared" ref="A1118:A1127" si="68">ROW()-3</f>
        <v>1115</v>
      </c>
      <c r="B1118" s="40" t="s">
        <v>2376</v>
      </c>
      <c r="C1118" s="40" t="s">
        <v>17</v>
      </c>
      <c r="D1118" s="40" t="s">
        <v>2377</v>
      </c>
      <c r="E1118" s="20">
        <v>3</v>
      </c>
      <c r="F1118" s="40">
        <v>1800</v>
      </c>
      <c r="G1118" s="19" t="s">
        <v>330</v>
      </c>
      <c r="H1118" s="17" t="s">
        <v>337</v>
      </c>
      <c r="I1118" s="52" t="s">
        <v>2308</v>
      </c>
      <c r="J1118" s="63" t="s">
        <v>32</v>
      </c>
      <c r="K1118" s="40">
        <v>2023.01</v>
      </c>
      <c r="L1118" s="63"/>
      <c r="M1118" s="40" t="s">
        <v>2309</v>
      </c>
    </row>
    <row r="1119" s="1" customFormat="1" ht="18" customHeight="1" spans="1:13">
      <c r="A1119" s="16">
        <f t="shared" si="68"/>
        <v>1116</v>
      </c>
      <c r="B1119" s="40" t="s">
        <v>1508</v>
      </c>
      <c r="C1119" s="40" t="s">
        <v>17</v>
      </c>
      <c r="D1119" s="40" t="s">
        <v>2378</v>
      </c>
      <c r="E1119" s="20">
        <v>3</v>
      </c>
      <c r="F1119" s="40">
        <v>1800</v>
      </c>
      <c r="G1119" s="19" t="s">
        <v>330</v>
      </c>
      <c r="H1119" s="17" t="s">
        <v>341</v>
      </c>
      <c r="I1119" s="40" t="s">
        <v>2308</v>
      </c>
      <c r="J1119" s="40" t="s">
        <v>22</v>
      </c>
      <c r="K1119" s="40" t="s">
        <v>96</v>
      </c>
      <c r="L1119" s="63"/>
      <c r="M1119" s="40" t="s">
        <v>2309</v>
      </c>
    </row>
    <row r="1120" s="1" customFormat="1" ht="18" customHeight="1" spans="1:13">
      <c r="A1120" s="16">
        <f t="shared" si="68"/>
        <v>1117</v>
      </c>
      <c r="B1120" s="40" t="s">
        <v>2379</v>
      </c>
      <c r="C1120" s="40" t="s">
        <v>17</v>
      </c>
      <c r="D1120" s="52" t="s">
        <v>2380</v>
      </c>
      <c r="E1120" s="20">
        <v>3</v>
      </c>
      <c r="F1120" s="40">
        <v>1800</v>
      </c>
      <c r="G1120" s="19" t="s">
        <v>330</v>
      </c>
      <c r="H1120" s="17" t="s">
        <v>356</v>
      </c>
      <c r="I1120" s="52" t="s">
        <v>2308</v>
      </c>
      <c r="J1120" s="40" t="s">
        <v>22</v>
      </c>
      <c r="K1120" s="40" t="s">
        <v>96</v>
      </c>
      <c r="L1120" s="63"/>
      <c r="M1120" s="40" t="s">
        <v>2309</v>
      </c>
    </row>
    <row r="1121" s="1" customFormat="1" ht="18" customHeight="1" spans="1:13">
      <c r="A1121" s="16">
        <f t="shared" si="68"/>
        <v>1118</v>
      </c>
      <c r="B1121" s="40" t="s">
        <v>2381</v>
      </c>
      <c r="C1121" s="40" t="s">
        <v>30</v>
      </c>
      <c r="D1121" s="52" t="s">
        <v>2382</v>
      </c>
      <c r="E1121" s="20">
        <v>3</v>
      </c>
      <c r="F1121" s="40">
        <v>1800</v>
      </c>
      <c r="G1121" s="19" t="s">
        <v>330</v>
      </c>
      <c r="H1121" s="17" t="s">
        <v>361</v>
      </c>
      <c r="I1121" s="52" t="s">
        <v>2308</v>
      </c>
      <c r="J1121" s="40" t="s">
        <v>22</v>
      </c>
      <c r="K1121" s="40" t="s">
        <v>96</v>
      </c>
      <c r="L1121" s="63"/>
      <c r="M1121" s="40" t="s">
        <v>2309</v>
      </c>
    </row>
    <row r="1122" s="1" customFormat="1" ht="18" customHeight="1" spans="1:13">
      <c r="A1122" s="16">
        <f t="shared" si="68"/>
        <v>1119</v>
      </c>
      <c r="B1122" s="40" t="s">
        <v>2135</v>
      </c>
      <c r="C1122" s="40" t="s">
        <v>30</v>
      </c>
      <c r="D1122" s="52" t="s">
        <v>2383</v>
      </c>
      <c r="E1122" s="20">
        <v>3</v>
      </c>
      <c r="F1122" s="40">
        <v>1800</v>
      </c>
      <c r="G1122" s="19" t="s">
        <v>330</v>
      </c>
      <c r="H1122" s="40" t="s">
        <v>363</v>
      </c>
      <c r="I1122" s="52" t="s">
        <v>2308</v>
      </c>
      <c r="J1122" s="40" t="s">
        <v>22</v>
      </c>
      <c r="K1122" s="40" t="s">
        <v>96</v>
      </c>
      <c r="L1122" s="63"/>
      <c r="M1122" s="40" t="s">
        <v>2309</v>
      </c>
    </row>
    <row r="1123" s="1" customFormat="1" ht="18" customHeight="1" spans="1:13">
      <c r="A1123" s="16">
        <f t="shared" si="68"/>
        <v>1120</v>
      </c>
      <c r="B1123" s="20" t="s">
        <v>2384</v>
      </c>
      <c r="C1123" s="40" t="s">
        <v>17</v>
      </c>
      <c r="D1123" s="52" t="s">
        <v>2385</v>
      </c>
      <c r="E1123" s="20">
        <v>3</v>
      </c>
      <c r="F1123" s="40">
        <v>1800</v>
      </c>
      <c r="G1123" s="19" t="s">
        <v>330</v>
      </c>
      <c r="H1123" s="17" t="s">
        <v>367</v>
      </c>
      <c r="I1123" s="52" t="s">
        <v>2308</v>
      </c>
      <c r="J1123" s="40" t="s">
        <v>22</v>
      </c>
      <c r="K1123" s="40" t="s">
        <v>96</v>
      </c>
      <c r="L1123" s="63"/>
      <c r="M1123" s="40" t="s">
        <v>2309</v>
      </c>
    </row>
    <row r="1124" s="1" customFormat="1" ht="18" customHeight="1" spans="1:13">
      <c r="A1124" s="16">
        <f t="shared" si="68"/>
        <v>1121</v>
      </c>
      <c r="B1124" s="40" t="s">
        <v>375</v>
      </c>
      <c r="C1124" s="40" t="s">
        <v>17</v>
      </c>
      <c r="D1124" s="40" t="s">
        <v>2386</v>
      </c>
      <c r="E1124" s="20">
        <v>3</v>
      </c>
      <c r="F1124" s="40">
        <v>1800</v>
      </c>
      <c r="G1124" s="19" t="s">
        <v>330</v>
      </c>
      <c r="H1124" s="17" t="s">
        <v>372</v>
      </c>
      <c r="I1124" s="40" t="s">
        <v>2308</v>
      </c>
      <c r="J1124" s="63" t="s">
        <v>22</v>
      </c>
      <c r="K1124" s="40" t="s">
        <v>96</v>
      </c>
      <c r="L1124" s="63"/>
      <c r="M1124" s="40" t="s">
        <v>2309</v>
      </c>
    </row>
    <row r="1125" s="1" customFormat="1" ht="18" customHeight="1" spans="1:13">
      <c r="A1125" s="16">
        <f t="shared" si="68"/>
        <v>1122</v>
      </c>
      <c r="B1125" s="40" t="s">
        <v>16</v>
      </c>
      <c r="C1125" s="40" t="s">
        <v>30</v>
      </c>
      <c r="D1125" s="52" t="s">
        <v>2387</v>
      </c>
      <c r="E1125" s="20">
        <v>3</v>
      </c>
      <c r="F1125" s="40">
        <v>1800</v>
      </c>
      <c r="G1125" s="19" t="s">
        <v>330</v>
      </c>
      <c r="H1125" s="17" t="s">
        <v>377</v>
      </c>
      <c r="I1125" s="52" t="s">
        <v>2308</v>
      </c>
      <c r="J1125" s="40" t="s">
        <v>22</v>
      </c>
      <c r="K1125" s="40" t="s">
        <v>96</v>
      </c>
      <c r="L1125" s="63"/>
      <c r="M1125" s="40" t="s">
        <v>2309</v>
      </c>
    </row>
    <row r="1126" s="1" customFormat="1" ht="18" customHeight="1" spans="1:13">
      <c r="A1126" s="16">
        <f t="shared" si="68"/>
        <v>1123</v>
      </c>
      <c r="B1126" s="40" t="s">
        <v>2388</v>
      </c>
      <c r="C1126" s="40" t="s">
        <v>17</v>
      </c>
      <c r="D1126" s="40" t="s">
        <v>2389</v>
      </c>
      <c r="E1126" s="20">
        <v>3</v>
      </c>
      <c r="F1126" s="40">
        <v>1800</v>
      </c>
      <c r="G1126" s="19" t="s">
        <v>330</v>
      </c>
      <c r="H1126" s="17" t="s">
        <v>382</v>
      </c>
      <c r="I1126" s="52" t="s">
        <v>2308</v>
      </c>
      <c r="J1126" s="40" t="s">
        <v>22</v>
      </c>
      <c r="K1126" s="40" t="s">
        <v>96</v>
      </c>
      <c r="L1126" s="63"/>
      <c r="M1126" s="40" t="s">
        <v>2309</v>
      </c>
    </row>
    <row r="1127" s="1" customFormat="1" ht="18" customHeight="1" spans="1:13">
      <c r="A1127" s="16">
        <f t="shared" si="68"/>
        <v>1124</v>
      </c>
      <c r="B1127" s="40" t="s">
        <v>2390</v>
      </c>
      <c r="C1127" s="40" t="s">
        <v>30</v>
      </c>
      <c r="D1127" s="52" t="s">
        <v>2391</v>
      </c>
      <c r="E1127" s="20">
        <v>3</v>
      </c>
      <c r="F1127" s="40">
        <v>1800</v>
      </c>
      <c r="G1127" s="19" t="s">
        <v>330</v>
      </c>
      <c r="H1127" s="17" t="s">
        <v>387</v>
      </c>
      <c r="I1127" s="52" t="s">
        <v>2308</v>
      </c>
      <c r="J1127" s="40" t="s">
        <v>22</v>
      </c>
      <c r="K1127" s="40" t="s">
        <v>96</v>
      </c>
      <c r="L1127" s="63"/>
      <c r="M1127" s="40" t="s">
        <v>2309</v>
      </c>
    </row>
    <row r="1128" s="1" customFormat="1" ht="18" customHeight="1" spans="1:13">
      <c r="A1128" s="16">
        <f t="shared" ref="A1128:A1137" si="69">ROW()-3</f>
        <v>1125</v>
      </c>
      <c r="B1128" s="40" t="s">
        <v>2392</v>
      </c>
      <c r="C1128" s="40" t="s">
        <v>30</v>
      </c>
      <c r="D1128" s="52" t="s">
        <v>2393</v>
      </c>
      <c r="E1128" s="20">
        <v>3</v>
      </c>
      <c r="F1128" s="40">
        <v>1800</v>
      </c>
      <c r="G1128" s="19" t="s">
        <v>330</v>
      </c>
      <c r="H1128" s="17" t="s">
        <v>393</v>
      </c>
      <c r="I1128" s="52" t="s">
        <v>2308</v>
      </c>
      <c r="J1128" s="40" t="s">
        <v>22</v>
      </c>
      <c r="K1128" s="40" t="s">
        <v>292</v>
      </c>
      <c r="L1128" s="63"/>
      <c r="M1128" s="40" t="s">
        <v>2309</v>
      </c>
    </row>
    <row r="1129" s="1" customFormat="1" ht="18" customHeight="1" spans="1:13">
      <c r="A1129" s="16">
        <f t="shared" si="69"/>
        <v>1126</v>
      </c>
      <c r="B1129" s="40" t="s">
        <v>2394</v>
      </c>
      <c r="C1129" s="40" t="s">
        <v>17</v>
      </c>
      <c r="D1129" s="52" t="s">
        <v>2395</v>
      </c>
      <c r="E1129" s="20">
        <v>3</v>
      </c>
      <c r="F1129" s="40">
        <v>1800</v>
      </c>
      <c r="G1129" s="19" t="s">
        <v>330</v>
      </c>
      <c r="H1129" s="17" t="s">
        <v>401</v>
      </c>
      <c r="I1129" s="52" t="s">
        <v>2308</v>
      </c>
      <c r="J1129" s="40" t="s">
        <v>32</v>
      </c>
      <c r="K1129" s="40" t="s">
        <v>96</v>
      </c>
      <c r="L1129" s="63"/>
      <c r="M1129" s="40" t="s">
        <v>2309</v>
      </c>
    </row>
    <row r="1130" s="1" customFormat="1" ht="18" customHeight="1" spans="1:13">
      <c r="A1130" s="16">
        <f t="shared" si="69"/>
        <v>1127</v>
      </c>
      <c r="B1130" s="40" t="s">
        <v>572</v>
      </c>
      <c r="C1130" s="40" t="s">
        <v>17</v>
      </c>
      <c r="D1130" s="52" t="s">
        <v>2396</v>
      </c>
      <c r="E1130" s="20">
        <v>3</v>
      </c>
      <c r="F1130" s="40">
        <v>1800</v>
      </c>
      <c r="G1130" s="19" t="s">
        <v>330</v>
      </c>
      <c r="H1130" s="17" t="s">
        <v>398</v>
      </c>
      <c r="I1130" s="52" t="s">
        <v>2308</v>
      </c>
      <c r="J1130" s="40" t="s">
        <v>22</v>
      </c>
      <c r="K1130" s="40" t="s">
        <v>158</v>
      </c>
      <c r="L1130" s="63"/>
      <c r="M1130" s="40" t="s">
        <v>2309</v>
      </c>
    </row>
    <row r="1131" s="1" customFormat="1" ht="18" customHeight="1" spans="1:13">
      <c r="A1131" s="16">
        <f t="shared" si="69"/>
        <v>1128</v>
      </c>
      <c r="B1131" s="40" t="s">
        <v>78</v>
      </c>
      <c r="C1131" s="40" t="s">
        <v>17</v>
      </c>
      <c r="D1131" s="52" t="s">
        <v>2397</v>
      </c>
      <c r="E1131" s="20">
        <v>3</v>
      </c>
      <c r="F1131" s="40">
        <v>1800</v>
      </c>
      <c r="G1131" s="19" t="s">
        <v>330</v>
      </c>
      <c r="H1131" s="17" t="s">
        <v>395</v>
      </c>
      <c r="I1131" s="52" t="s">
        <v>2308</v>
      </c>
      <c r="J1131" s="40" t="s">
        <v>22</v>
      </c>
      <c r="K1131" s="40" t="s">
        <v>96</v>
      </c>
      <c r="L1131" s="63"/>
      <c r="M1131" s="40" t="s">
        <v>2309</v>
      </c>
    </row>
    <row r="1132" s="1" customFormat="1" ht="18" customHeight="1" spans="1:13">
      <c r="A1132" s="16">
        <f t="shared" si="69"/>
        <v>1129</v>
      </c>
      <c r="B1132" s="51" t="s">
        <v>2398</v>
      </c>
      <c r="C1132" s="51" t="s">
        <v>17</v>
      </c>
      <c r="D1132" s="51" t="s">
        <v>2399</v>
      </c>
      <c r="E1132" s="20">
        <v>3</v>
      </c>
      <c r="F1132" s="40">
        <v>1800</v>
      </c>
      <c r="G1132" s="19" t="s">
        <v>184</v>
      </c>
      <c r="H1132" s="40" t="s">
        <v>2400</v>
      </c>
      <c r="I1132" s="74" t="s">
        <v>2308</v>
      </c>
      <c r="J1132" s="40" t="s">
        <v>22</v>
      </c>
      <c r="K1132" s="40" t="s">
        <v>96</v>
      </c>
      <c r="L1132" s="40"/>
      <c r="M1132" s="40" t="s">
        <v>2309</v>
      </c>
    </row>
    <row r="1133" s="1" customFormat="1" ht="18" customHeight="1" spans="1:13">
      <c r="A1133" s="16">
        <f t="shared" si="69"/>
        <v>1130</v>
      </c>
      <c r="B1133" s="51" t="s">
        <v>2401</v>
      </c>
      <c r="C1133" s="51" t="s">
        <v>17</v>
      </c>
      <c r="D1133" s="51" t="s">
        <v>2402</v>
      </c>
      <c r="E1133" s="20">
        <v>3</v>
      </c>
      <c r="F1133" s="40">
        <v>1800</v>
      </c>
      <c r="G1133" s="19" t="s">
        <v>184</v>
      </c>
      <c r="H1133" s="40" t="s">
        <v>2403</v>
      </c>
      <c r="I1133" s="74" t="s">
        <v>2308</v>
      </c>
      <c r="J1133" s="40" t="s">
        <v>22</v>
      </c>
      <c r="K1133" s="40" t="s">
        <v>96</v>
      </c>
      <c r="L1133" s="40"/>
      <c r="M1133" s="40" t="s">
        <v>2309</v>
      </c>
    </row>
    <row r="1134" s="1" customFormat="1" ht="18" customHeight="1" spans="1:13">
      <c r="A1134" s="16">
        <f t="shared" si="69"/>
        <v>1131</v>
      </c>
      <c r="B1134" s="51" t="s">
        <v>1772</v>
      </c>
      <c r="C1134" s="51" t="s">
        <v>17</v>
      </c>
      <c r="D1134" s="51" t="s">
        <v>2404</v>
      </c>
      <c r="E1134" s="20">
        <v>3</v>
      </c>
      <c r="F1134" s="40">
        <v>1800</v>
      </c>
      <c r="G1134" s="19" t="s">
        <v>184</v>
      </c>
      <c r="H1134" s="40" t="s">
        <v>2405</v>
      </c>
      <c r="I1134" s="74" t="s">
        <v>2308</v>
      </c>
      <c r="J1134" s="40" t="s">
        <v>22</v>
      </c>
      <c r="K1134" s="40" t="s">
        <v>96</v>
      </c>
      <c r="L1134" s="40"/>
      <c r="M1134" s="40" t="s">
        <v>2309</v>
      </c>
    </row>
    <row r="1135" s="1" customFormat="1" ht="18" customHeight="1" spans="1:13">
      <c r="A1135" s="16">
        <f t="shared" si="69"/>
        <v>1132</v>
      </c>
      <c r="B1135" s="51" t="s">
        <v>2406</v>
      </c>
      <c r="C1135" s="51" t="s">
        <v>17</v>
      </c>
      <c r="D1135" s="51" t="s">
        <v>2407</v>
      </c>
      <c r="E1135" s="20">
        <v>3</v>
      </c>
      <c r="F1135" s="40">
        <v>1800</v>
      </c>
      <c r="G1135" s="19" t="s">
        <v>184</v>
      </c>
      <c r="H1135" s="40" t="s">
        <v>2408</v>
      </c>
      <c r="I1135" s="74" t="s">
        <v>2308</v>
      </c>
      <c r="J1135" s="40" t="s">
        <v>22</v>
      </c>
      <c r="K1135" s="40" t="s">
        <v>96</v>
      </c>
      <c r="L1135" s="40"/>
      <c r="M1135" s="40" t="s">
        <v>2309</v>
      </c>
    </row>
    <row r="1136" s="1" customFormat="1" ht="18" customHeight="1" spans="1:13">
      <c r="A1136" s="16">
        <f t="shared" si="69"/>
        <v>1133</v>
      </c>
      <c r="B1136" s="51" t="s">
        <v>315</v>
      </c>
      <c r="C1136" s="51" t="s">
        <v>17</v>
      </c>
      <c r="D1136" s="51" t="s">
        <v>2409</v>
      </c>
      <c r="E1136" s="20">
        <v>3</v>
      </c>
      <c r="F1136" s="40">
        <v>1800</v>
      </c>
      <c r="G1136" s="19" t="s">
        <v>564</v>
      </c>
      <c r="H1136" s="40" t="s">
        <v>592</v>
      </c>
      <c r="I1136" s="74" t="s">
        <v>2308</v>
      </c>
      <c r="J1136" s="40" t="s">
        <v>22</v>
      </c>
      <c r="K1136" s="40" t="s">
        <v>96</v>
      </c>
      <c r="L1136" s="40" t="s">
        <v>976</v>
      </c>
      <c r="M1136" s="40" t="s">
        <v>2309</v>
      </c>
    </row>
    <row r="1137" s="1" customFormat="1" ht="18" customHeight="1" spans="1:13">
      <c r="A1137" s="16">
        <f t="shared" si="69"/>
        <v>1134</v>
      </c>
      <c r="B1137" s="51" t="s">
        <v>2410</v>
      </c>
      <c r="C1137" s="51" t="s">
        <v>30</v>
      </c>
      <c r="D1137" s="51" t="s">
        <v>2411</v>
      </c>
      <c r="E1137" s="20">
        <v>3</v>
      </c>
      <c r="F1137" s="40">
        <v>1800</v>
      </c>
      <c r="G1137" s="19" t="s">
        <v>564</v>
      </c>
      <c r="H1137" s="40" t="s">
        <v>571</v>
      </c>
      <c r="I1137" s="74" t="s">
        <v>2308</v>
      </c>
      <c r="J1137" s="40" t="s">
        <v>32</v>
      </c>
      <c r="K1137" s="40" t="s">
        <v>292</v>
      </c>
      <c r="L1137" s="40" t="s">
        <v>976</v>
      </c>
      <c r="M1137" s="40" t="s">
        <v>2309</v>
      </c>
    </row>
    <row r="1138" s="1" customFormat="1" ht="18" customHeight="1" spans="1:13">
      <c r="A1138" s="16">
        <f t="shared" ref="A1138:A1147" si="70">ROW()-3</f>
        <v>1135</v>
      </c>
      <c r="B1138" s="51" t="s">
        <v>2412</v>
      </c>
      <c r="C1138" s="51" t="s">
        <v>30</v>
      </c>
      <c r="D1138" s="51" t="s">
        <v>2413</v>
      </c>
      <c r="E1138" s="20">
        <v>3</v>
      </c>
      <c r="F1138" s="40">
        <v>1800</v>
      </c>
      <c r="G1138" s="19" t="s">
        <v>564</v>
      </c>
      <c r="H1138" s="40" t="s">
        <v>594</v>
      </c>
      <c r="I1138" s="74" t="s">
        <v>2308</v>
      </c>
      <c r="J1138" s="40" t="s">
        <v>22</v>
      </c>
      <c r="K1138" s="40" t="s">
        <v>96</v>
      </c>
      <c r="L1138" s="40" t="s">
        <v>976</v>
      </c>
      <c r="M1138" s="40" t="s">
        <v>2309</v>
      </c>
    </row>
    <row r="1139" s="1" customFormat="1" ht="18" customHeight="1" spans="1:13">
      <c r="A1139" s="16">
        <f t="shared" si="70"/>
        <v>1136</v>
      </c>
      <c r="B1139" s="51" t="s">
        <v>2414</v>
      </c>
      <c r="C1139" s="51" t="s">
        <v>17</v>
      </c>
      <c r="D1139" s="51" t="s">
        <v>2415</v>
      </c>
      <c r="E1139" s="20">
        <v>3</v>
      </c>
      <c r="F1139" s="40">
        <v>1800</v>
      </c>
      <c r="G1139" s="19" t="s">
        <v>564</v>
      </c>
      <c r="H1139" s="40" t="s">
        <v>583</v>
      </c>
      <c r="I1139" s="74" t="s">
        <v>2308</v>
      </c>
      <c r="J1139" s="40" t="s">
        <v>22</v>
      </c>
      <c r="K1139" s="40" t="s">
        <v>920</v>
      </c>
      <c r="L1139" s="40" t="s">
        <v>976</v>
      </c>
      <c r="M1139" s="40" t="s">
        <v>2309</v>
      </c>
    </row>
    <row r="1140" s="1" customFormat="1" ht="18" customHeight="1" spans="1:13">
      <c r="A1140" s="16">
        <f t="shared" si="70"/>
        <v>1137</v>
      </c>
      <c r="B1140" s="51" t="s">
        <v>2416</v>
      </c>
      <c r="C1140" s="51" t="s">
        <v>30</v>
      </c>
      <c r="D1140" s="51" t="s">
        <v>2417</v>
      </c>
      <c r="E1140" s="20">
        <v>3</v>
      </c>
      <c r="F1140" s="40">
        <v>1800</v>
      </c>
      <c r="G1140" s="19" t="s">
        <v>748</v>
      </c>
      <c r="H1140" s="40" t="s">
        <v>776</v>
      </c>
      <c r="I1140" s="74" t="s">
        <v>2308</v>
      </c>
      <c r="J1140" s="40" t="s">
        <v>22</v>
      </c>
      <c r="K1140" s="40" t="s">
        <v>96</v>
      </c>
      <c r="L1140" s="40"/>
      <c r="M1140" s="40" t="s">
        <v>2309</v>
      </c>
    </row>
    <row r="1141" s="1" customFormat="1" ht="18" customHeight="1" spans="1:13">
      <c r="A1141" s="16">
        <f t="shared" si="70"/>
        <v>1138</v>
      </c>
      <c r="B1141" s="51" t="s">
        <v>2418</v>
      </c>
      <c r="C1141" s="51" t="s">
        <v>17</v>
      </c>
      <c r="D1141" s="51" t="s">
        <v>2419</v>
      </c>
      <c r="E1141" s="20">
        <v>3</v>
      </c>
      <c r="F1141" s="40">
        <v>1800</v>
      </c>
      <c r="G1141" s="19" t="s">
        <v>748</v>
      </c>
      <c r="H1141" s="40" t="s">
        <v>784</v>
      </c>
      <c r="I1141" s="74" t="s">
        <v>2308</v>
      </c>
      <c r="J1141" s="40" t="s">
        <v>22</v>
      </c>
      <c r="K1141" s="40" t="s">
        <v>96</v>
      </c>
      <c r="L1141" s="40"/>
      <c r="M1141" s="40" t="s">
        <v>2309</v>
      </c>
    </row>
    <row r="1142" s="1" customFormat="1" ht="18" customHeight="1" spans="1:13">
      <c r="A1142" s="16">
        <f t="shared" si="70"/>
        <v>1139</v>
      </c>
      <c r="B1142" s="51" t="s">
        <v>2420</v>
      </c>
      <c r="C1142" s="51" t="s">
        <v>17</v>
      </c>
      <c r="D1142" s="51" t="s">
        <v>2421</v>
      </c>
      <c r="E1142" s="20">
        <v>3</v>
      </c>
      <c r="F1142" s="40">
        <v>1800</v>
      </c>
      <c r="G1142" s="19" t="s">
        <v>309</v>
      </c>
      <c r="H1142" s="40" t="s">
        <v>314</v>
      </c>
      <c r="I1142" s="74" t="s">
        <v>2308</v>
      </c>
      <c r="J1142" s="40" t="s">
        <v>22</v>
      </c>
      <c r="K1142" s="40" t="s">
        <v>96</v>
      </c>
      <c r="L1142" s="40"/>
      <c r="M1142" s="40" t="s">
        <v>2309</v>
      </c>
    </row>
    <row r="1143" s="1" customFormat="1" ht="18" customHeight="1" spans="1:13">
      <c r="A1143" s="16">
        <f t="shared" si="70"/>
        <v>1140</v>
      </c>
      <c r="B1143" s="20" t="s">
        <v>2422</v>
      </c>
      <c r="C1143" s="40" t="s">
        <v>17</v>
      </c>
      <c r="D1143" s="52" t="s">
        <v>1079</v>
      </c>
      <c r="E1143" s="20">
        <v>3</v>
      </c>
      <c r="F1143" s="40">
        <v>1800</v>
      </c>
      <c r="G1143" s="84" t="s">
        <v>1035</v>
      </c>
      <c r="H1143" s="40" t="s">
        <v>1056</v>
      </c>
      <c r="I1143" s="52" t="s">
        <v>2308</v>
      </c>
      <c r="J1143" s="40" t="s">
        <v>22</v>
      </c>
      <c r="K1143" s="40">
        <v>2022.08</v>
      </c>
      <c r="L1143" s="40"/>
      <c r="M1143" s="40" t="s">
        <v>2309</v>
      </c>
    </row>
    <row r="1144" s="1" customFormat="1" ht="18" customHeight="1" spans="1:13">
      <c r="A1144" s="16">
        <f t="shared" si="70"/>
        <v>1141</v>
      </c>
      <c r="B1144" s="20" t="s">
        <v>2423</v>
      </c>
      <c r="C1144" s="49" t="s">
        <v>17</v>
      </c>
      <c r="D1144" s="20" t="s">
        <v>2424</v>
      </c>
      <c r="E1144" s="20">
        <v>3</v>
      </c>
      <c r="F1144" s="40">
        <v>1800</v>
      </c>
      <c r="G1144" s="84" t="s">
        <v>1035</v>
      </c>
      <c r="H1144" s="40" t="s">
        <v>1075</v>
      </c>
      <c r="I1144" s="52" t="s">
        <v>2308</v>
      </c>
      <c r="J1144" s="40" t="s">
        <v>32</v>
      </c>
      <c r="K1144" s="40">
        <v>2022.08</v>
      </c>
      <c r="L1144" s="40"/>
      <c r="M1144" s="40" t="s">
        <v>2309</v>
      </c>
    </row>
    <row r="1145" s="1" customFormat="1" ht="18" customHeight="1" spans="1:13">
      <c r="A1145" s="16">
        <f t="shared" si="70"/>
        <v>1142</v>
      </c>
      <c r="B1145" s="20" t="s">
        <v>2425</v>
      </c>
      <c r="C1145" s="49" t="s">
        <v>17</v>
      </c>
      <c r="D1145" s="20" t="s">
        <v>2426</v>
      </c>
      <c r="E1145" s="20">
        <v>3</v>
      </c>
      <c r="F1145" s="40">
        <v>1800</v>
      </c>
      <c r="G1145" s="84" t="s">
        <v>1035</v>
      </c>
      <c r="H1145" s="40" t="s">
        <v>1036</v>
      </c>
      <c r="I1145" s="52" t="s">
        <v>2308</v>
      </c>
      <c r="J1145" s="40" t="s">
        <v>32</v>
      </c>
      <c r="K1145" s="40">
        <v>2022.08</v>
      </c>
      <c r="L1145" s="40"/>
      <c r="M1145" s="40" t="s">
        <v>2309</v>
      </c>
    </row>
    <row r="1146" s="1" customFormat="1" ht="18" customHeight="1" spans="1:13">
      <c r="A1146" s="16">
        <f t="shared" si="70"/>
        <v>1143</v>
      </c>
      <c r="B1146" s="20" t="s">
        <v>2427</v>
      </c>
      <c r="C1146" s="49" t="s">
        <v>17</v>
      </c>
      <c r="D1146" s="49" t="s">
        <v>2428</v>
      </c>
      <c r="E1146" s="20">
        <v>3</v>
      </c>
      <c r="F1146" s="40">
        <v>1800</v>
      </c>
      <c r="G1146" s="84" t="s">
        <v>1035</v>
      </c>
      <c r="H1146" s="40" t="s">
        <v>1884</v>
      </c>
      <c r="I1146" s="52" t="s">
        <v>2308</v>
      </c>
      <c r="J1146" s="40" t="s">
        <v>32</v>
      </c>
      <c r="K1146" s="40">
        <v>2022.08</v>
      </c>
      <c r="L1146" s="40"/>
      <c r="M1146" s="40" t="s">
        <v>2309</v>
      </c>
    </row>
    <row r="1147" s="1" customFormat="1" ht="18" customHeight="1" spans="1:13">
      <c r="A1147" s="16">
        <f t="shared" si="70"/>
        <v>1144</v>
      </c>
      <c r="B1147" s="51" t="s">
        <v>1532</v>
      </c>
      <c r="C1147" s="51" t="s">
        <v>30</v>
      </c>
      <c r="D1147" s="51" t="s">
        <v>2429</v>
      </c>
      <c r="E1147" s="20">
        <v>3</v>
      </c>
      <c r="F1147" s="40">
        <v>1800</v>
      </c>
      <c r="G1147" s="19" t="s">
        <v>801</v>
      </c>
      <c r="H1147" s="40" t="s">
        <v>833</v>
      </c>
      <c r="I1147" s="74" t="s">
        <v>2308</v>
      </c>
      <c r="J1147" s="92" t="s">
        <v>22</v>
      </c>
      <c r="K1147" s="40">
        <v>2022.08</v>
      </c>
      <c r="L1147" s="40"/>
      <c r="M1147" s="40" t="s">
        <v>2309</v>
      </c>
    </row>
    <row r="1148" s="1" customFormat="1" ht="18" customHeight="1" spans="1:13">
      <c r="A1148" s="16">
        <f t="shared" ref="A1148:A1157" si="71">ROW()-3</f>
        <v>1145</v>
      </c>
      <c r="B1148" s="51" t="s">
        <v>2430</v>
      </c>
      <c r="C1148" s="51" t="s">
        <v>17</v>
      </c>
      <c r="D1148" s="51" t="s">
        <v>2431</v>
      </c>
      <c r="E1148" s="20">
        <v>3</v>
      </c>
      <c r="F1148" s="40">
        <v>1800</v>
      </c>
      <c r="G1148" s="19" t="s">
        <v>801</v>
      </c>
      <c r="H1148" s="40" t="s">
        <v>825</v>
      </c>
      <c r="I1148" s="74" t="s">
        <v>2308</v>
      </c>
      <c r="J1148" s="92" t="s">
        <v>22</v>
      </c>
      <c r="K1148" s="40">
        <v>2022.08</v>
      </c>
      <c r="L1148" s="40"/>
      <c r="M1148" s="40" t="s">
        <v>2309</v>
      </c>
    </row>
    <row r="1149" s="1" customFormat="1" ht="18" customHeight="1" spans="1:13">
      <c r="A1149" s="16">
        <f t="shared" si="71"/>
        <v>1146</v>
      </c>
      <c r="B1149" s="51" t="s">
        <v>2432</v>
      </c>
      <c r="C1149" s="51" t="s">
        <v>17</v>
      </c>
      <c r="D1149" s="51" t="s">
        <v>2433</v>
      </c>
      <c r="E1149" s="20">
        <v>3</v>
      </c>
      <c r="F1149" s="40">
        <v>1800</v>
      </c>
      <c r="G1149" s="19" t="s">
        <v>801</v>
      </c>
      <c r="H1149" s="40" t="s">
        <v>846</v>
      </c>
      <c r="I1149" s="74" t="s">
        <v>2308</v>
      </c>
      <c r="J1149" s="92" t="s">
        <v>22</v>
      </c>
      <c r="K1149" s="40">
        <v>2023.01</v>
      </c>
      <c r="L1149" s="40"/>
      <c r="M1149" s="40" t="s">
        <v>2309</v>
      </c>
    </row>
    <row r="1150" s="1" customFormat="1" ht="18" customHeight="1" spans="1:13">
      <c r="A1150" s="16">
        <f t="shared" si="71"/>
        <v>1147</v>
      </c>
      <c r="B1150" s="51" t="s">
        <v>1705</v>
      </c>
      <c r="C1150" s="51" t="s">
        <v>30</v>
      </c>
      <c r="D1150" s="51" t="s">
        <v>2434</v>
      </c>
      <c r="E1150" s="20">
        <v>3</v>
      </c>
      <c r="F1150" s="40">
        <v>1800</v>
      </c>
      <c r="G1150" s="19" t="s">
        <v>801</v>
      </c>
      <c r="H1150" s="40" t="s">
        <v>875</v>
      </c>
      <c r="I1150" s="74" t="s">
        <v>2308</v>
      </c>
      <c r="J1150" s="92" t="s">
        <v>22</v>
      </c>
      <c r="K1150" s="40">
        <v>2022.08</v>
      </c>
      <c r="L1150" s="40"/>
      <c r="M1150" s="40" t="s">
        <v>2309</v>
      </c>
    </row>
    <row r="1151" s="1" customFormat="1" ht="18" customHeight="1" spans="1:13">
      <c r="A1151" s="16">
        <f t="shared" si="71"/>
        <v>1148</v>
      </c>
      <c r="B1151" s="51" t="s">
        <v>2435</v>
      </c>
      <c r="C1151" s="51" t="s">
        <v>17</v>
      </c>
      <c r="D1151" s="51" t="s">
        <v>2436</v>
      </c>
      <c r="E1151" s="20">
        <v>3</v>
      </c>
      <c r="F1151" s="40">
        <v>1800</v>
      </c>
      <c r="G1151" s="19" t="s">
        <v>801</v>
      </c>
      <c r="H1151" s="40" t="s">
        <v>820</v>
      </c>
      <c r="I1151" s="74" t="s">
        <v>2308</v>
      </c>
      <c r="J1151" s="92" t="s">
        <v>22</v>
      </c>
      <c r="K1151" s="40">
        <v>2022.08</v>
      </c>
      <c r="L1151" s="40"/>
      <c r="M1151" s="40" t="s">
        <v>2309</v>
      </c>
    </row>
    <row r="1152" s="1" customFormat="1" ht="18" customHeight="1" spans="1:13">
      <c r="A1152" s="16">
        <f t="shared" si="71"/>
        <v>1149</v>
      </c>
      <c r="B1152" s="51" t="s">
        <v>2437</v>
      </c>
      <c r="C1152" s="51" t="s">
        <v>17</v>
      </c>
      <c r="D1152" s="51" t="s">
        <v>2438</v>
      </c>
      <c r="E1152" s="20">
        <v>3</v>
      </c>
      <c r="F1152" s="40">
        <v>1800</v>
      </c>
      <c r="G1152" s="19" t="s">
        <v>801</v>
      </c>
      <c r="H1152" s="40" t="s">
        <v>850</v>
      </c>
      <c r="I1152" s="74" t="s">
        <v>2308</v>
      </c>
      <c r="J1152" s="92" t="s">
        <v>22</v>
      </c>
      <c r="K1152" s="40">
        <v>2022.08</v>
      </c>
      <c r="L1152" s="40"/>
      <c r="M1152" s="40" t="s">
        <v>2309</v>
      </c>
    </row>
    <row r="1153" s="1" customFormat="1" ht="18" customHeight="1" spans="1:13">
      <c r="A1153" s="16">
        <f t="shared" si="71"/>
        <v>1150</v>
      </c>
      <c r="B1153" s="51" t="s">
        <v>2439</v>
      </c>
      <c r="C1153" s="51" t="s">
        <v>30</v>
      </c>
      <c r="D1153" s="51" t="s">
        <v>2440</v>
      </c>
      <c r="E1153" s="20">
        <v>3</v>
      </c>
      <c r="F1153" s="40">
        <v>1800</v>
      </c>
      <c r="G1153" s="19" t="s">
        <v>801</v>
      </c>
      <c r="H1153" s="40" t="s">
        <v>880</v>
      </c>
      <c r="I1153" s="74" t="s">
        <v>2308</v>
      </c>
      <c r="J1153" s="92" t="s">
        <v>22</v>
      </c>
      <c r="K1153" s="40">
        <v>2022.08</v>
      </c>
      <c r="L1153" s="40"/>
      <c r="M1153" s="40" t="s">
        <v>2309</v>
      </c>
    </row>
    <row r="1154" s="1" customFormat="1" ht="18" customHeight="1" spans="1:13">
      <c r="A1154" s="16">
        <f t="shared" si="71"/>
        <v>1151</v>
      </c>
      <c r="B1154" s="51" t="s">
        <v>2441</v>
      </c>
      <c r="C1154" s="51" t="s">
        <v>17</v>
      </c>
      <c r="D1154" s="51" t="s">
        <v>2442</v>
      </c>
      <c r="E1154" s="20">
        <v>3</v>
      </c>
      <c r="F1154" s="40">
        <v>1800</v>
      </c>
      <c r="G1154" s="19" t="s">
        <v>801</v>
      </c>
      <c r="H1154" s="40" t="s">
        <v>557</v>
      </c>
      <c r="I1154" s="74" t="s">
        <v>2308</v>
      </c>
      <c r="J1154" s="92" t="s">
        <v>22</v>
      </c>
      <c r="K1154" s="40">
        <v>2022.08</v>
      </c>
      <c r="L1154" s="40"/>
      <c r="M1154" s="40" t="s">
        <v>2309</v>
      </c>
    </row>
    <row r="1155" s="1" customFormat="1" ht="18" customHeight="1" spans="1:13">
      <c r="A1155" s="16">
        <f t="shared" si="71"/>
        <v>1152</v>
      </c>
      <c r="B1155" s="51" t="s">
        <v>2443</v>
      </c>
      <c r="C1155" s="51" t="s">
        <v>17</v>
      </c>
      <c r="D1155" s="51" t="s">
        <v>2444</v>
      </c>
      <c r="E1155" s="20">
        <v>3</v>
      </c>
      <c r="F1155" s="40">
        <v>1800</v>
      </c>
      <c r="G1155" s="19" t="s">
        <v>801</v>
      </c>
      <c r="H1155" s="40" t="s">
        <v>828</v>
      </c>
      <c r="I1155" s="74" t="s">
        <v>2308</v>
      </c>
      <c r="J1155" s="92" t="s">
        <v>22</v>
      </c>
      <c r="K1155" s="40">
        <v>2022.08</v>
      </c>
      <c r="L1155" s="40"/>
      <c r="M1155" s="40" t="s">
        <v>2309</v>
      </c>
    </row>
    <row r="1156" s="1" customFormat="1" ht="18" customHeight="1" spans="1:13">
      <c r="A1156" s="16">
        <f t="shared" si="71"/>
        <v>1153</v>
      </c>
      <c r="B1156" s="51" t="s">
        <v>2445</v>
      </c>
      <c r="C1156" s="51" t="s">
        <v>17</v>
      </c>
      <c r="D1156" s="51" t="s">
        <v>2446</v>
      </c>
      <c r="E1156" s="20">
        <v>3</v>
      </c>
      <c r="F1156" s="40">
        <v>1800</v>
      </c>
      <c r="G1156" s="19" t="s">
        <v>801</v>
      </c>
      <c r="H1156" s="40" t="s">
        <v>817</v>
      </c>
      <c r="I1156" s="74" t="s">
        <v>2308</v>
      </c>
      <c r="J1156" s="92" t="s">
        <v>22</v>
      </c>
      <c r="K1156" s="40">
        <v>2022.08</v>
      </c>
      <c r="L1156" s="40"/>
      <c r="M1156" s="40" t="s">
        <v>2309</v>
      </c>
    </row>
    <row r="1157" s="1" customFormat="1" ht="18" customHeight="1" spans="1:13">
      <c r="A1157" s="16">
        <f t="shared" si="71"/>
        <v>1154</v>
      </c>
      <c r="B1157" s="51" t="s">
        <v>2447</v>
      </c>
      <c r="C1157" s="51" t="s">
        <v>17</v>
      </c>
      <c r="D1157" s="51" t="s">
        <v>2448</v>
      </c>
      <c r="E1157" s="20">
        <v>3</v>
      </c>
      <c r="F1157" s="40">
        <v>1800</v>
      </c>
      <c r="G1157" s="19" t="s">
        <v>801</v>
      </c>
      <c r="H1157" s="40" t="s">
        <v>809</v>
      </c>
      <c r="I1157" s="74" t="s">
        <v>2308</v>
      </c>
      <c r="J1157" s="92" t="s">
        <v>22</v>
      </c>
      <c r="K1157" s="40">
        <v>2022.08</v>
      </c>
      <c r="L1157" s="40"/>
      <c r="M1157" s="40" t="s">
        <v>2309</v>
      </c>
    </row>
    <row r="1158" s="1" customFormat="1" ht="18" customHeight="1" spans="1:13">
      <c r="A1158" s="16">
        <f t="shared" ref="A1158:A1167" si="72">ROW()-3</f>
        <v>1155</v>
      </c>
      <c r="B1158" s="51" t="s">
        <v>2449</v>
      </c>
      <c r="C1158" s="51" t="s">
        <v>17</v>
      </c>
      <c r="D1158" s="51" t="s">
        <v>2450</v>
      </c>
      <c r="E1158" s="20">
        <v>3</v>
      </c>
      <c r="F1158" s="40">
        <v>1800</v>
      </c>
      <c r="G1158" s="19" t="s">
        <v>801</v>
      </c>
      <c r="H1158" s="40" t="s">
        <v>814</v>
      </c>
      <c r="I1158" s="74" t="s">
        <v>2308</v>
      </c>
      <c r="J1158" s="92" t="s">
        <v>22</v>
      </c>
      <c r="K1158" s="40">
        <v>2022.08</v>
      </c>
      <c r="L1158" s="40"/>
      <c r="M1158" s="40" t="s">
        <v>2309</v>
      </c>
    </row>
    <row r="1159" s="1" customFormat="1" ht="18" customHeight="1" spans="1:13">
      <c r="A1159" s="16">
        <f t="shared" si="72"/>
        <v>1156</v>
      </c>
      <c r="B1159" s="51" t="s">
        <v>2451</v>
      </c>
      <c r="C1159" s="51" t="s">
        <v>30</v>
      </c>
      <c r="D1159" s="51" t="s">
        <v>2452</v>
      </c>
      <c r="E1159" s="20">
        <v>3</v>
      </c>
      <c r="F1159" s="40">
        <v>1800</v>
      </c>
      <c r="G1159" s="19" t="s">
        <v>801</v>
      </c>
      <c r="H1159" s="40" t="s">
        <v>855</v>
      </c>
      <c r="I1159" s="74" t="s">
        <v>2308</v>
      </c>
      <c r="J1159" s="92" t="s">
        <v>22</v>
      </c>
      <c r="K1159" s="40">
        <v>2022.08</v>
      </c>
      <c r="L1159" s="40"/>
      <c r="M1159" s="40" t="s">
        <v>2309</v>
      </c>
    </row>
    <row r="1160" s="1" customFormat="1" ht="18" customHeight="1" spans="1:13">
      <c r="A1160" s="16">
        <f t="shared" si="72"/>
        <v>1157</v>
      </c>
      <c r="B1160" s="51" t="s">
        <v>2453</v>
      </c>
      <c r="C1160" s="51" t="s">
        <v>17</v>
      </c>
      <c r="D1160" s="51" t="s">
        <v>2454</v>
      </c>
      <c r="E1160" s="20">
        <v>3</v>
      </c>
      <c r="F1160" s="40">
        <v>1800</v>
      </c>
      <c r="G1160" s="19" t="s">
        <v>801</v>
      </c>
      <c r="H1160" s="40" t="s">
        <v>820</v>
      </c>
      <c r="I1160" s="74" t="s">
        <v>2308</v>
      </c>
      <c r="J1160" s="92" t="s">
        <v>22</v>
      </c>
      <c r="K1160" s="40">
        <v>2022.01</v>
      </c>
      <c r="L1160" s="40"/>
      <c r="M1160" s="40" t="s">
        <v>2309</v>
      </c>
    </row>
    <row r="1161" s="1" customFormat="1" ht="18" customHeight="1" spans="1:13">
      <c r="A1161" s="16">
        <f t="shared" si="72"/>
        <v>1158</v>
      </c>
      <c r="B1161" s="51" t="s">
        <v>2455</v>
      </c>
      <c r="C1161" s="51" t="s">
        <v>30</v>
      </c>
      <c r="D1161" s="51" t="s">
        <v>2456</v>
      </c>
      <c r="E1161" s="20">
        <v>3</v>
      </c>
      <c r="F1161" s="40">
        <v>1800</v>
      </c>
      <c r="G1161" s="19" t="s">
        <v>801</v>
      </c>
      <c r="H1161" s="40" t="s">
        <v>806</v>
      </c>
      <c r="I1161" s="74" t="s">
        <v>2308</v>
      </c>
      <c r="J1161" s="92" t="s">
        <v>22</v>
      </c>
      <c r="K1161" s="40">
        <v>2023.01</v>
      </c>
      <c r="L1161" s="40"/>
      <c r="M1161" s="40" t="s">
        <v>2309</v>
      </c>
    </row>
    <row r="1162" s="1" customFormat="1" ht="18" customHeight="1" spans="1:13">
      <c r="A1162" s="16">
        <f t="shared" si="72"/>
        <v>1159</v>
      </c>
      <c r="B1162" s="51" t="s">
        <v>2457</v>
      </c>
      <c r="C1162" s="51" t="s">
        <v>17</v>
      </c>
      <c r="D1162" s="51" t="s">
        <v>1970</v>
      </c>
      <c r="E1162" s="20">
        <v>3</v>
      </c>
      <c r="F1162" s="40">
        <v>1800</v>
      </c>
      <c r="G1162" s="19" t="s">
        <v>489</v>
      </c>
      <c r="H1162" s="40" t="s">
        <v>2458</v>
      </c>
      <c r="I1162" s="74" t="s">
        <v>2308</v>
      </c>
      <c r="J1162" s="40" t="s">
        <v>22</v>
      </c>
      <c r="K1162" s="40" t="s">
        <v>292</v>
      </c>
      <c r="L1162" s="40"/>
      <c r="M1162" s="40" t="s">
        <v>2309</v>
      </c>
    </row>
    <row r="1163" s="1" customFormat="1" ht="18" customHeight="1" spans="1:13">
      <c r="A1163" s="16">
        <f t="shared" si="72"/>
        <v>1160</v>
      </c>
      <c r="B1163" s="51" t="s">
        <v>2459</v>
      </c>
      <c r="C1163" s="51" t="s">
        <v>17</v>
      </c>
      <c r="D1163" s="51" t="s">
        <v>2460</v>
      </c>
      <c r="E1163" s="20">
        <v>3</v>
      </c>
      <c r="F1163" s="40">
        <v>1800</v>
      </c>
      <c r="G1163" s="19" t="s">
        <v>489</v>
      </c>
      <c r="H1163" s="40" t="s">
        <v>2458</v>
      </c>
      <c r="I1163" s="74" t="s">
        <v>2308</v>
      </c>
      <c r="J1163" s="40" t="s">
        <v>22</v>
      </c>
      <c r="K1163" s="40" t="s">
        <v>292</v>
      </c>
      <c r="L1163" s="40"/>
      <c r="M1163" s="40" t="s">
        <v>2309</v>
      </c>
    </row>
    <row r="1164" s="1" customFormat="1" ht="18" customHeight="1" spans="1:13">
      <c r="A1164" s="16">
        <f t="shared" si="72"/>
        <v>1161</v>
      </c>
      <c r="B1164" s="51" t="s">
        <v>2461</v>
      </c>
      <c r="C1164" s="51" t="s">
        <v>17</v>
      </c>
      <c r="D1164" s="51" t="s">
        <v>2462</v>
      </c>
      <c r="E1164" s="20">
        <v>3</v>
      </c>
      <c r="F1164" s="40">
        <v>1800</v>
      </c>
      <c r="G1164" s="19" t="s">
        <v>489</v>
      </c>
      <c r="H1164" s="40" t="s">
        <v>2463</v>
      </c>
      <c r="I1164" s="74" t="s">
        <v>2308</v>
      </c>
      <c r="J1164" s="40" t="s">
        <v>22</v>
      </c>
      <c r="K1164" s="40" t="s">
        <v>292</v>
      </c>
      <c r="L1164" s="40"/>
      <c r="M1164" s="40" t="s">
        <v>2309</v>
      </c>
    </row>
    <row r="1165" s="1" customFormat="1" ht="18" customHeight="1" spans="1:13">
      <c r="A1165" s="16">
        <f t="shared" si="72"/>
        <v>1162</v>
      </c>
      <c r="B1165" s="51" t="s">
        <v>2464</v>
      </c>
      <c r="C1165" s="51" t="s">
        <v>30</v>
      </c>
      <c r="D1165" s="51" t="s">
        <v>2465</v>
      </c>
      <c r="E1165" s="20">
        <v>3</v>
      </c>
      <c r="F1165" s="40">
        <v>1800</v>
      </c>
      <c r="G1165" s="19" t="s">
        <v>489</v>
      </c>
      <c r="H1165" s="40" t="s">
        <v>541</v>
      </c>
      <c r="I1165" s="74" t="s">
        <v>2308</v>
      </c>
      <c r="J1165" s="40" t="s">
        <v>22</v>
      </c>
      <c r="K1165" s="40" t="s">
        <v>292</v>
      </c>
      <c r="L1165" s="40"/>
      <c r="M1165" s="40" t="s">
        <v>2309</v>
      </c>
    </row>
    <row r="1166" s="1" customFormat="1" ht="18" customHeight="1" spans="1:13">
      <c r="A1166" s="16">
        <f t="shared" si="72"/>
        <v>1163</v>
      </c>
      <c r="B1166" s="51" t="s">
        <v>2466</v>
      </c>
      <c r="C1166" s="51" t="s">
        <v>30</v>
      </c>
      <c r="D1166" s="51" t="s">
        <v>2467</v>
      </c>
      <c r="E1166" s="20">
        <v>3</v>
      </c>
      <c r="F1166" s="40">
        <v>1800</v>
      </c>
      <c r="G1166" s="19" t="s">
        <v>489</v>
      </c>
      <c r="H1166" s="40" t="s">
        <v>504</v>
      </c>
      <c r="I1166" s="74" t="s">
        <v>2308</v>
      </c>
      <c r="J1166" s="40" t="s">
        <v>22</v>
      </c>
      <c r="K1166" s="40" t="s">
        <v>292</v>
      </c>
      <c r="L1166" s="40"/>
      <c r="M1166" s="40" t="s">
        <v>2309</v>
      </c>
    </row>
    <row r="1167" s="1" customFormat="1" ht="18" customHeight="1" spans="1:13">
      <c r="A1167" s="16">
        <f t="shared" si="72"/>
        <v>1164</v>
      </c>
      <c r="B1167" s="51" t="s">
        <v>2468</v>
      </c>
      <c r="C1167" s="51" t="s">
        <v>17</v>
      </c>
      <c r="D1167" s="51" t="s">
        <v>2469</v>
      </c>
      <c r="E1167" s="20">
        <v>3</v>
      </c>
      <c r="F1167" s="40">
        <v>1800</v>
      </c>
      <c r="G1167" s="19" t="s">
        <v>489</v>
      </c>
      <c r="H1167" s="40" t="s">
        <v>490</v>
      </c>
      <c r="I1167" s="74" t="s">
        <v>2308</v>
      </c>
      <c r="J1167" s="40" t="s">
        <v>22</v>
      </c>
      <c r="K1167" s="40" t="s">
        <v>292</v>
      </c>
      <c r="L1167" s="40"/>
      <c r="M1167" s="40" t="s">
        <v>2309</v>
      </c>
    </row>
    <row r="1168" s="1" customFormat="1" ht="18" customHeight="1" spans="1:13">
      <c r="A1168" s="16">
        <f t="shared" ref="A1168:A1177" si="73">ROW()-3</f>
        <v>1165</v>
      </c>
      <c r="B1168" s="51" t="s">
        <v>2470</v>
      </c>
      <c r="C1168" s="51" t="s">
        <v>17</v>
      </c>
      <c r="D1168" s="51" t="s">
        <v>2471</v>
      </c>
      <c r="E1168" s="20">
        <v>3</v>
      </c>
      <c r="F1168" s="40">
        <v>1800</v>
      </c>
      <c r="G1168" s="19" t="s">
        <v>1208</v>
      </c>
      <c r="H1168" s="40" t="s">
        <v>2472</v>
      </c>
      <c r="I1168" s="74" t="s">
        <v>2308</v>
      </c>
      <c r="J1168" s="40" t="s">
        <v>22</v>
      </c>
      <c r="K1168" s="40" t="s">
        <v>292</v>
      </c>
      <c r="L1168" s="40" t="s">
        <v>1983</v>
      </c>
      <c r="M1168" s="40" t="s">
        <v>2309</v>
      </c>
    </row>
    <row r="1169" s="1" customFormat="1" ht="18" customHeight="1" spans="1:13">
      <c r="A1169" s="16">
        <f t="shared" si="73"/>
        <v>1166</v>
      </c>
      <c r="B1169" s="51" t="s">
        <v>2473</v>
      </c>
      <c r="C1169" s="51" t="s">
        <v>17</v>
      </c>
      <c r="D1169" s="51" t="s">
        <v>2474</v>
      </c>
      <c r="E1169" s="20">
        <v>3</v>
      </c>
      <c r="F1169" s="40">
        <v>1800</v>
      </c>
      <c r="G1169" s="19" t="s">
        <v>1208</v>
      </c>
      <c r="H1169" s="40" t="s">
        <v>2475</v>
      </c>
      <c r="I1169" s="74" t="s">
        <v>2308</v>
      </c>
      <c r="J1169" s="40" t="s">
        <v>22</v>
      </c>
      <c r="K1169" s="40" t="s">
        <v>292</v>
      </c>
      <c r="L1169" s="40" t="s">
        <v>1983</v>
      </c>
      <c r="M1169" s="40" t="s">
        <v>2309</v>
      </c>
    </row>
    <row r="1170" s="1" customFormat="1" ht="18" customHeight="1" spans="1:13">
      <c r="A1170" s="16">
        <f t="shared" si="73"/>
        <v>1167</v>
      </c>
      <c r="B1170" s="51" t="s">
        <v>2476</v>
      </c>
      <c r="C1170" s="51" t="s">
        <v>17</v>
      </c>
      <c r="D1170" s="51" t="s">
        <v>2477</v>
      </c>
      <c r="E1170" s="20">
        <v>3</v>
      </c>
      <c r="F1170" s="40">
        <v>1800</v>
      </c>
      <c r="G1170" s="19" t="s">
        <v>1208</v>
      </c>
      <c r="H1170" s="40" t="s">
        <v>2478</v>
      </c>
      <c r="I1170" s="74" t="s">
        <v>2308</v>
      </c>
      <c r="J1170" s="40" t="s">
        <v>22</v>
      </c>
      <c r="K1170" s="40" t="s">
        <v>292</v>
      </c>
      <c r="L1170" s="40" t="s">
        <v>1983</v>
      </c>
      <c r="M1170" s="40" t="s">
        <v>2309</v>
      </c>
    </row>
    <row r="1171" s="1" customFormat="1" ht="18" customHeight="1" spans="1:13">
      <c r="A1171" s="16">
        <f t="shared" si="73"/>
        <v>1168</v>
      </c>
      <c r="B1171" s="51" t="s">
        <v>2479</v>
      </c>
      <c r="C1171" s="51" t="s">
        <v>17</v>
      </c>
      <c r="D1171" s="51" t="s">
        <v>2480</v>
      </c>
      <c r="E1171" s="20">
        <v>3</v>
      </c>
      <c r="F1171" s="40">
        <v>1800</v>
      </c>
      <c r="G1171" s="19" t="s">
        <v>1208</v>
      </c>
      <c r="H1171" s="40" t="s">
        <v>2481</v>
      </c>
      <c r="I1171" s="74" t="s">
        <v>2308</v>
      </c>
      <c r="J1171" s="40" t="s">
        <v>22</v>
      </c>
      <c r="K1171" s="40" t="s">
        <v>292</v>
      </c>
      <c r="L1171" s="40" t="s">
        <v>1983</v>
      </c>
      <c r="M1171" s="40" t="s">
        <v>2309</v>
      </c>
    </row>
    <row r="1172" s="1" customFormat="1" ht="18" customHeight="1" spans="1:13">
      <c r="A1172" s="16">
        <f t="shared" si="73"/>
        <v>1169</v>
      </c>
      <c r="B1172" s="51" t="s">
        <v>2482</v>
      </c>
      <c r="C1172" s="51" t="s">
        <v>17</v>
      </c>
      <c r="D1172" s="51" t="s">
        <v>2483</v>
      </c>
      <c r="E1172" s="20">
        <v>3</v>
      </c>
      <c r="F1172" s="40">
        <v>1800</v>
      </c>
      <c r="G1172" s="19" t="s">
        <v>1208</v>
      </c>
      <c r="H1172" s="40" t="s">
        <v>2475</v>
      </c>
      <c r="I1172" s="74" t="s">
        <v>2308</v>
      </c>
      <c r="J1172" s="40" t="s">
        <v>22</v>
      </c>
      <c r="K1172" s="40" t="s">
        <v>292</v>
      </c>
      <c r="L1172" s="40" t="s">
        <v>1983</v>
      </c>
      <c r="M1172" s="40" t="s">
        <v>2309</v>
      </c>
    </row>
    <row r="1173" s="1" customFormat="1" ht="18" customHeight="1" spans="1:13">
      <c r="A1173" s="16">
        <f t="shared" si="73"/>
        <v>1170</v>
      </c>
      <c r="B1173" s="51" t="s">
        <v>2484</v>
      </c>
      <c r="C1173" s="51" t="s">
        <v>17</v>
      </c>
      <c r="D1173" s="51" t="s">
        <v>2485</v>
      </c>
      <c r="E1173" s="20">
        <v>3</v>
      </c>
      <c r="F1173" s="40">
        <v>1800</v>
      </c>
      <c r="G1173" s="19" t="s">
        <v>1208</v>
      </c>
      <c r="H1173" s="40" t="s">
        <v>2486</v>
      </c>
      <c r="I1173" s="74" t="s">
        <v>2308</v>
      </c>
      <c r="J1173" s="40" t="s">
        <v>22</v>
      </c>
      <c r="K1173" s="40" t="s">
        <v>292</v>
      </c>
      <c r="L1173" s="40" t="s">
        <v>1983</v>
      </c>
      <c r="M1173" s="40" t="s">
        <v>2309</v>
      </c>
    </row>
    <row r="1174" s="1" customFormat="1" ht="18" customHeight="1" spans="1:13">
      <c r="A1174" s="16">
        <f t="shared" si="73"/>
        <v>1171</v>
      </c>
      <c r="B1174" s="51" t="s">
        <v>677</v>
      </c>
      <c r="C1174" s="51" t="s">
        <v>17</v>
      </c>
      <c r="D1174" s="51" t="s">
        <v>2487</v>
      </c>
      <c r="E1174" s="20">
        <v>3</v>
      </c>
      <c r="F1174" s="40">
        <v>1800</v>
      </c>
      <c r="G1174" s="19" t="s">
        <v>1208</v>
      </c>
      <c r="H1174" s="40" t="s">
        <v>2481</v>
      </c>
      <c r="I1174" s="74" t="s">
        <v>2308</v>
      </c>
      <c r="J1174" s="40" t="s">
        <v>22</v>
      </c>
      <c r="K1174" s="40" t="s">
        <v>292</v>
      </c>
      <c r="L1174" s="40" t="s">
        <v>1983</v>
      </c>
      <c r="M1174" s="40" t="s">
        <v>2309</v>
      </c>
    </row>
    <row r="1175" s="1" customFormat="1" ht="18" customHeight="1" spans="1:13">
      <c r="A1175" s="16">
        <f t="shared" si="73"/>
        <v>1172</v>
      </c>
      <c r="B1175" s="51" t="s">
        <v>2488</v>
      </c>
      <c r="C1175" s="51" t="s">
        <v>17</v>
      </c>
      <c r="D1175" s="51" t="s">
        <v>2489</v>
      </c>
      <c r="E1175" s="20">
        <v>3</v>
      </c>
      <c r="F1175" s="40">
        <v>1800</v>
      </c>
      <c r="G1175" s="19" t="s">
        <v>1208</v>
      </c>
      <c r="H1175" s="40" t="s">
        <v>2475</v>
      </c>
      <c r="I1175" s="74" t="s">
        <v>2308</v>
      </c>
      <c r="J1175" s="40" t="s">
        <v>22</v>
      </c>
      <c r="K1175" s="40" t="s">
        <v>292</v>
      </c>
      <c r="L1175" s="40" t="s">
        <v>1983</v>
      </c>
      <c r="M1175" s="40" t="s">
        <v>2309</v>
      </c>
    </row>
    <row r="1176" s="1" customFormat="1" ht="18" customHeight="1" spans="1:13">
      <c r="A1176" s="16">
        <f t="shared" si="73"/>
        <v>1173</v>
      </c>
      <c r="B1176" s="51" t="s">
        <v>2490</v>
      </c>
      <c r="C1176" s="51" t="s">
        <v>17</v>
      </c>
      <c r="D1176" s="51" t="s">
        <v>2491</v>
      </c>
      <c r="E1176" s="20">
        <v>3</v>
      </c>
      <c r="F1176" s="40">
        <v>1800</v>
      </c>
      <c r="G1176" s="19" t="s">
        <v>1208</v>
      </c>
      <c r="H1176" s="40" t="s">
        <v>2492</v>
      </c>
      <c r="I1176" s="74" t="s">
        <v>2308</v>
      </c>
      <c r="J1176" s="40" t="s">
        <v>22</v>
      </c>
      <c r="K1176" s="40" t="s">
        <v>292</v>
      </c>
      <c r="L1176" s="40" t="s">
        <v>1983</v>
      </c>
      <c r="M1176" s="40" t="s">
        <v>2309</v>
      </c>
    </row>
    <row r="1177" s="1" customFormat="1" ht="18" customHeight="1" spans="1:13">
      <c r="A1177" s="16">
        <f t="shared" si="73"/>
        <v>1174</v>
      </c>
      <c r="B1177" s="51" t="s">
        <v>2493</v>
      </c>
      <c r="C1177" s="51" t="s">
        <v>17</v>
      </c>
      <c r="D1177" s="51" t="s">
        <v>2494</v>
      </c>
      <c r="E1177" s="20">
        <v>3</v>
      </c>
      <c r="F1177" s="40">
        <v>1800</v>
      </c>
      <c r="G1177" s="19" t="s">
        <v>1208</v>
      </c>
      <c r="H1177" s="40" t="s">
        <v>2495</v>
      </c>
      <c r="I1177" s="74" t="s">
        <v>2308</v>
      </c>
      <c r="J1177" s="40" t="s">
        <v>22</v>
      </c>
      <c r="K1177" s="40" t="s">
        <v>292</v>
      </c>
      <c r="L1177" s="40" t="s">
        <v>1983</v>
      </c>
      <c r="M1177" s="40" t="s">
        <v>2309</v>
      </c>
    </row>
    <row r="1178" s="1" customFormat="1" ht="18" customHeight="1" spans="1:13">
      <c r="A1178" s="16">
        <f t="shared" ref="A1178:A1187" si="74">ROW()-3</f>
        <v>1175</v>
      </c>
      <c r="B1178" s="51" t="s">
        <v>2496</v>
      </c>
      <c r="C1178" s="51" t="s">
        <v>17</v>
      </c>
      <c r="D1178" s="51" t="s">
        <v>2497</v>
      </c>
      <c r="E1178" s="20">
        <v>3</v>
      </c>
      <c r="F1178" s="40">
        <v>1800</v>
      </c>
      <c r="G1178" s="19" t="s">
        <v>1208</v>
      </c>
      <c r="H1178" s="40" t="s">
        <v>2475</v>
      </c>
      <c r="I1178" s="74" t="s">
        <v>2308</v>
      </c>
      <c r="J1178" s="40" t="s">
        <v>22</v>
      </c>
      <c r="K1178" s="40" t="s">
        <v>292</v>
      </c>
      <c r="L1178" s="40" t="s">
        <v>1983</v>
      </c>
      <c r="M1178" s="40" t="s">
        <v>2309</v>
      </c>
    </row>
    <row r="1179" s="1" customFormat="1" ht="18" customHeight="1" spans="1:13">
      <c r="A1179" s="16">
        <f t="shared" si="74"/>
        <v>1176</v>
      </c>
      <c r="B1179" s="51" t="s">
        <v>924</v>
      </c>
      <c r="C1179" s="51" t="s">
        <v>17</v>
      </c>
      <c r="D1179" s="51" t="s">
        <v>2498</v>
      </c>
      <c r="E1179" s="20">
        <v>3</v>
      </c>
      <c r="F1179" s="40">
        <v>1800</v>
      </c>
      <c r="G1179" s="19" t="s">
        <v>1208</v>
      </c>
      <c r="H1179" s="40" t="s">
        <v>2475</v>
      </c>
      <c r="I1179" s="74" t="s">
        <v>2308</v>
      </c>
      <c r="J1179" s="40" t="s">
        <v>22</v>
      </c>
      <c r="K1179" s="40" t="s">
        <v>292</v>
      </c>
      <c r="L1179" s="40" t="s">
        <v>1983</v>
      </c>
      <c r="M1179" s="40" t="s">
        <v>2309</v>
      </c>
    </row>
    <row r="1180" s="1" customFormat="1" ht="18" customHeight="1" spans="1:13">
      <c r="A1180" s="16">
        <f t="shared" si="74"/>
        <v>1177</v>
      </c>
      <c r="B1180" s="51" t="s">
        <v>339</v>
      </c>
      <c r="C1180" s="51" t="s">
        <v>17</v>
      </c>
      <c r="D1180" s="51" t="s">
        <v>2499</v>
      </c>
      <c r="E1180" s="20">
        <v>3</v>
      </c>
      <c r="F1180" s="40">
        <v>1800</v>
      </c>
      <c r="G1180" s="19" t="s">
        <v>622</v>
      </c>
      <c r="H1180" s="40" t="s">
        <v>671</v>
      </c>
      <c r="I1180" s="74" t="s">
        <v>2308</v>
      </c>
      <c r="J1180" s="40" t="s">
        <v>22</v>
      </c>
      <c r="K1180" s="40" t="s">
        <v>292</v>
      </c>
      <c r="L1180" s="40" t="s">
        <v>1983</v>
      </c>
      <c r="M1180" s="40" t="s">
        <v>2309</v>
      </c>
    </row>
    <row r="1181" s="1" customFormat="1" ht="18" customHeight="1" spans="1:13">
      <c r="A1181" s="16">
        <f t="shared" si="74"/>
        <v>1178</v>
      </c>
      <c r="B1181" s="51" t="s">
        <v>2500</v>
      </c>
      <c r="C1181" s="51" t="s">
        <v>17</v>
      </c>
      <c r="D1181" s="51" t="s">
        <v>2501</v>
      </c>
      <c r="E1181" s="20">
        <v>3</v>
      </c>
      <c r="F1181" s="40">
        <v>1800</v>
      </c>
      <c r="G1181" s="19" t="s">
        <v>622</v>
      </c>
      <c r="H1181" s="40" t="s">
        <v>683</v>
      </c>
      <c r="I1181" s="74" t="s">
        <v>2308</v>
      </c>
      <c r="J1181" s="40" t="s">
        <v>22</v>
      </c>
      <c r="K1181" s="40" t="s">
        <v>292</v>
      </c>
      <c r="L1181" s="40" t="s">
        <v>1983</v>
      </c>
      <c r="M1181" s="40" t="s">
        <v>2309</v>
      </c>
    </row>
    <row r="1182" s="1" customFormat="1" ht="18" customHeight="1" spans="1:13">
      <c r="A1182" s="16">
        <f t="shared" si="74"/>
        <v>1179</v>
      </c>
      <c r="B1182" s="51" t="s">
        <v>315</v>
      </c>
      <c r="C1182" s="51" t="s">
        <v>17</v>
      </c>
      <c r="D1182" s="51" t="s">
        <v>2502</v>
      </c>
      <c r="E1182" s="20">
        <v>3</v>
      </c>
      <c r="F1182" s="40">
        <v>1800</v>
      </c>
      <c r="G1182" s="19" t="s">
        <v>622</v>
      </c>
      <c r="H1182" s="40" t="s">
        <v>654</v>
      </c>
      <c r="I1182" s="74" t="s">
        <v>2308</v>
      </c>
      <c r="J1182" s="40" t="s">
        <v>22</v>
      </c>
      <c r="K1182" s="40" t="s">
        <v>292</v>
      </c>
      <c r="L1182" s="40" t="s">
        <v>1983</v>
      </c>
      <c r="M1182" s="40" t="s">
        <v>2309</v>
      </c>
    </row>
    <row r="1183" s="1" customFormat="1" ht="18" customHeight="1" spans="1:13">
      <c r="A1183" s="16">
        <f t="shared" si="74"/>
        <v>1180</v>
      </c>
      <c r="B1183" s="51" t="s">
        <v>2503</v>
      </c>
      <c r="C1183" s="51" t="s">
        <v>17</v>
      </c>
      <c r="D1183" s="51" t="s">
        <v>2504</v>
      </c>
      <c r="E1183" s="20">
        <v>3</v>
      </c>
      <c r="F1183" s="40">
        <v>1800</v>
      </c>
      <c r="G1183" s="19" t="s">
        <v>622</v>
      </c>
      <c r="H1183" s="40" t="s">
        <v>642</v>
      </c>
      <c r="I1183" s="74" t="s">
        <v>2308</v>
      </c>
      <c r="J1183" s="40" t="s">
        <v>22</v>
      </c>
      <c r="K1183" s="40" t="s">
        <v>292</v>
      </c>
      <c r="L1183" s="40" t="s">
        <v>1983</v>
      </c>
      <c r="M1183" s="40" t="s">
        <v>2309</v>
      </c>
    </row>
    <row r="1184" s="1" customFormat="1" ht="18" customHeight="1" spans="1:13">
      <c r="A1184" s="16">
        <f t="shared" si="74"/>
        <v>1181</v>
      </c>
      <c r="B1184" s="51" t="s">
        <v>2505</v>
      </c>
      <c r="C1184" s="51" t="s">
        <v>17</v>
      </c>
      <c r="D1184" s="51" t="s">
        <v>2506</v>
      </c>
      <c r="E1184" s="20">
        <v>3</v>
      </c>
      <c r="F1184" s="40">
        <v>1800</v>
      </c>
      <c r="G1184" s="19" t="s">
        <v>622</v>
      </c>
      <c r="H1184" s="40" t="s">
        <v>2507</v>
      </c>
      <c r="I1184" s="74" t="s">
        <v>2308</v>
      </c>
      <c r="J1184" s="40" t="s">
        <v>22</v>
      </c>
      <c r="K1184" s="40" t="s">
        <v>292</v>
      </c>
      <c r="L1184" s="40" t="s">
        <v>1983</v>
      </c>
      <c r="M1184" s="40" t="s">
        <v>2309</v>
      </c>
    </row>
    <row r="1185" s="1" customFormat="1" ht="18" customHeight="1" spans="1:13">
      <c r="A1185" s="16">
        <f t="shared" si="74"/>
        <v>1182</v>
      </c>
      <c r="B1185" s="51" t="s">
        <v>2508</v>
      </c>
      <c r="C1185" s="51" t="s">
        <v>30</v>
      </c>
      <c r="D1185" s="51" t="s">
        <v>2509</v>
      </c>
      <c r="E1185" s="20">
        <v>3</v>
      </c>
      <c r="F1185" s="40">
        <v>1800</v>
      </c>
      <c r="G1185" s="19" t="s">
        <v>622</v>
      </c>
      <c r="H1185" s="40" t="s">
        <v>632</v>
      </c>
      <c r="I1185" s="74" t="s">
        <v>2308</v>
      </c>
      <c r="J1185" s="40" t="s">
        <v>22</v>
      </c>
      <c r="K1185" s="40" t="s">
        <v>292</v>
      </c>
      <c r="L1185" s="40" t="s">
        <v>1983</v>
      </c>
      <c r="M1185" s="40" t="s">
        <v>2309</v>
      </c>
    </row>
    <row r="1186" s="1" customFormat="1" ht="18" customHeight="1" spans="1:13">
      <c r="A1186" s="16">
        <f t="shared" si="74"/>
        <v>1183</v>
      </c>
      <c r="B1186" s="51" t="s">
        <v>1705</v>
      </c>
      <c r="C1186" s="51" t="s">
        <v>30</v>
      </c>
      <c r="D1186" s="51" t="s">
        <v>2510</v>
      </c>
      <c r="E1186" s="20">
        <v>3</v>
      </c>
      <c r="F1186" s="40">
        <v>1800</v>
      </c>
      <c r="G1186" s="19" t="s">
        <v>622</v>
      </c>
      <c r="H1186" s="40" t="s">
        <v>637</v>
      </c>
      <c r="I1186" s="74" t="s">
        <v>2308</v>
      </c>
      <c r="J1186" s="40" t="s">
        <v>22</v>
      </c>
      <c r="K1186" s="40" t="s">
        <v>292</v>
      </c>
      <c r="L1186" s="40" t="s">
        <v>1983</v>
      </c>
      <c r="M1186" s="40" t="s">
        <v>2309</v>
      </c>
    </row>
    <row r="1187" s="1" customFormat="1" ht="18" customHeight="1" spans="1:13">
      <c r="A1187" s="16">
        <f t="shared" si="74"/>
        <v>1184</v>
      </c>
      <c r="B1187" s="51" t="s">
        <v>2511</v>
      </c>
      <c r="C1187" s="51" t="s">
        <v>17</v>
      </c>
      <c r="D1187" s="51" t="s">
        <v>2512</v>
      </c>
      <c r="E1187" s="20">
        <v>3</v>
      </c>
      <c r="F1187" s="40">
        <v>1800</v>
      </c>
      <c r="G1187" s="19" t="s">
        <v>622</v>
      </c>
      <c r="H1187" s="40" t="s">
        <v>666</v>
      </c>
      <c r="I1187" s="74" t="s">
        <v>2308</v>
      </c>
      <c r="J1187" s="40" t="s">
        <v>22</v>
      </c>
      <c r="K1187" s="40" t="s">
        <v>292</v>
      </c>
      <c r="L1187" s="40" t="s">
        <v>1983</v>
      </c>
      <c r="M1187" s="40" t="s">
        <v>2309</v>
      </c>
    </row>
    <row r="1188" s="1" customFormat="1" ht="18" customHeight="1" spans="1:13">
      <c r="A1188" s="16">
        <f t="shared" ref="A1188:A1197" si="75">ROW()-3</f>
        <v>1185</v>
      </c>
      <c r="B1188" s="51" t="s">
        <v>572</v>
      </c>
      <c r="C1188" s="51" t="s">
        <v>17</v>
      </c>
      <c r="D1188" s="51" t="s">
        <v>2513</v>
      </c>
      <c r="E1188" s="20">
        <v>3</v>
      </c>
      <c r="F1188" s="40">
        <v>1800</v>
      </c>
      <c r="G1188" s="19" t="s">
        <v>622</v>
      </c>
      <c r="H1188" s="40" t="s">
        <v>648</v>
      </c>
      <c r="I1188" s="74" t="s">
        <v>2308</v>
      </c>
      <c r="J1188" s="40" t="s">
        <v>22</v>
      </c>
      <c r="K1188" s="40" t="s">
        <v>292</v>
      </c>
      <c r="L1188" s="40" t="s">
        <v>1983</v>
      </c>
      <c r="M1188" s="40" t="s">
        <v>2309</v>
      </c>
    </row>
    <row r="1189" s="1" customFormat="1" ht="18" customHeight="1" spans="1:13">
      <c r="A1189" s="16">
        <f t="shared" si="75"/>
        <v>1186</v>
      </c>
      <c r="B1189" s="51" t="s">
        <v>2514</v>
      </c>
      <c r="C1189" s="51" t="s">
        <v>30</v>
      </c>
      <c r="D1189" s="51" t="s">
        <v>2515</v>
      </c>
      <c r="E1189" s="20">
        <v>3</v>
      </c>
      <c r="F1189" s="40">
        <v>1800</v>
      </c>
      <c r="G1189" s="19" t="s">
        <v>622</v>
      </c>
      <c r="H1189" s="40" t="s">
        <v>629</v>
      </c>
      <c r="I1189" s="74" t="s">
        <v>2308</v>
      </c>
      <c r="J1189" s="40" t="s">
        <v>22</v>
      </c>
      <c r="K1189" s="40" t="s">
        <v>292</v>
      </c>
      <c r="L1189" s="40" t="s">
        <v>1983</v>
      </c>
      <c r="M1189" s="40" t="s">
        <v>2309</v>
      </c>
    </row>
    <row r="1190" s="1" customFormat="1" ht="18" customHeight="1" spans="1:13">
      <c r="A1190" s="16">
        <f t="shared" si="75"/>
        <v>1187</v>
      </c>
      <c r="B1190" s="51" t="s">
        <v>2516</v>
      </c>
      <c r="C1190" s="51" t="s">
        <v>17</v>
      </c>
      <c r="D1190" s="51" t="s">
        <v>2517</v>
      </c>
      <c r="E1190" s="20">
        <v>3</v>
      </c>
      <c r="F1190" s="40">
        <v>1800</v>
      </c>
      <c r="G1190" s="19" t="s">
        <v>889</v>
      </c>
      <c r="H1190" s="40" t="s">
        <v>909</v>
      </c>
      <c r="I1190" s="74" t="s">
        <v>2308</v>
      </c>
      <c r="J1190" s="40" t="s">
        <v>22</v>
      </c>
      <c r="K1190" s="40"/>
      <c r="L1190" s="40"/>
      <c r="M1190" s="40" t="s">
        <v>2309</v>
      </c>
    </row>
    <row r="1191" s="1" customFormat="1" ht="18" customHeight="1" spans="1:13">
      <c r="A1191" s="16">
        <f t="shared" si="75"/>
        <v>1188</v>
      </c>
      <c r="B1191" s="51" t="s">
        <v>2518</v>
      </c>
      <c r="C1191" s="51" t="s">
        <v>17</v>
      </c>
      <c r="D1191" s="51" t="s">
        <v>2519</v>
      </c>
      <c r="E1191" s="20">
        <v>3</v>
      </c>
      <c r="F1191" s="40">
        <v>1800</v>
      </c>
      <c r="G1191" s="19" t="s">
        <v>889</v>
      </c>
      <c r="H1191" s="40" t="s">
        <v>907</v>
      </c>
      <c r="I1191" s="74" t="s">
        <v>2308</v>
      </c>
      <c r="J1191" s="40" t="s">
        <v>22</v>
      </c>
      <c r="K1191" s="40"/>
      <c r="L1191" s="40"/>
      <c r="M1191" s="40" t="s">
        <v>2309</v>
      </c>
    </row>
    <row r="1192" s="1" customFormat="1" ht="18" customHeight="1" spans="1:13">
      <c r="A1192" s="16">
        <f t="shared" si="75"/>
        <v>1189</v>
      </c>
      <c r="B1192" s="51" t="s">
        <v>2520</v>
      </c>
      <c r="C1192" s="51" t="s">
        <v>17</v>
      </c>
      <c r="D1192" s="51" t="s">
        <v>2521</v>
      </c>
      <c r="E1192" s="20">
        <v>3</v>
      </c>
      <c r="F1192" s="40">
        <v>1800</v>
      </c>
      <c r="G1192" s="19" t="s">
        <v>889</v>
      </c>
      <c r="H1192" s="40" t="s">
        <v>890</v>
      </c>
      <c r="I1192" s="74" t="s">
        <v>2308</v>
      </c>
      <c r="J1192" s="40" t="s">
        <v>22</v>
      </c>
      <c r="K1192" s="40"/>
      <c r="L1192" s="40"/>
      <c r="M1192" s="40" t="s">
        <v>2309</v>
      </c>
    </row>
    <row r="1193" s="1" customFormat="1" ht="18" customHeight="1" spans="1:13">
      <c r="A1193" s="16">
        <f t="shared" si="75"/>
        <v>1190</v>
      </c>
      <c r="B1193" s="51" t="s">
        <v>2241</v>
      </c>
      <c r="C1193" s="51" t="s">
        <v>17</v>
      </c>
      <c r="D1193" s="51" t="s">
        <v>2522</v>
      </c>
      <c r="E1193" s="20">
        <v>3</v>
      </c>
      <c r="F1193" s="40">
        <v>1800</v>
      </c>
      <c r="G1193" s="19" t="s">
        <v>889</v>
      </c>
      <c r="H1193" s="40" t="s">
        <v>802</v>
      </c>
      <c r="I1193" s="74" t="s">
        <v>2308</v>
      </c>
      <c r="J1193" s="40" t="s">
        <v>22</v>
      </c>
      <c r="K1193" s="40"/>
      <c r="L1193" s="40"/>
      <c r="M1193" s="40" t="s">
        <v>2309</v>
      </c>
    </row>
    <row r="1194" s="1" customFormat="1" ht="18" customHeight="1" spans="1:13">
      <c r="A1194" s="16">
        <f t="shared" si="75"/>
        <v>1191</v>
      </c>
      <c r="B1194" s="51" t="s">
        <v>2523</v>
      </c>
      <c r="C1194" s="51" t="s">
        <v>17</v>
      </c>
      <c r="D1194" s="51" t="s">
        <v>2524</v>
      </c>
      <c r="E1194" s="20">
        <v>3</v>
      </c>
      <c r="F1194" s="40">
        <v>1800</v>
      </c>
      <c r="G1194" s="19" t="s">
        <v>1321</v>
      </c>
      <c r="H1194" s="40" t="s">
        <v>1322</v>
      </c>
      <c r="I1194" s="74" t="s">
        <v>2308</v>
      </c>
      <c r="J1194" s="40" t="s">
        <v>32</v>
      </c>
      <c r="K1194" s="40" t="s">
        <v>96</v>
      </c>
      <c r="L1194" s="40"/>
      <c r="M1194" s="40" t="s">
        <v>2309</v>
      </c>
    </row>
    <row r="1195" s="1" customFormat="1" ht="18" customHeight="1" spans="1:13">
      <c r="A1195" s="16">
        <f t="shared" si="75"/>
        <v>1192</v>
      </c>
      <c r="B1195" s="51" t="s">
        <v>2525</v>
      </c>
      <c r="C1195" s="51" t="s">
        <v>17</v>
      </c>
      <c r="D1195" s="51" t="s">
        <v>2526</v>
      </c>
      <c r="E1195" s="20">
        <v>3</v>
      </c>
      <c r="F1195" s="40">
        <v>1800</v>
      </c>
      <c r="G1195" s="19" t="s">
        <v>1321</v>
      </c>
      <c r="H1195" s="40" t="s">
        <v>1334</v>
      </c>
      <c r="I1195" s="74" t="s">
        <v>2308</v>
      </c>
      <c r="J1195" s="40" t="s">
        <v>22</v>
      </c>
      <c r="K1195" s="40" t="s">
        <v>96</v>
      </c>
      <c r="L1195" s="40"/>
      <c r="M1195" s="40" t="s">
        <v>2309</v>
      </c>
    </row>
    <row r="1196" s="1" customFormat="1" ht="18" customHeight="1" spans="1:13">
      <c r="A1196" s="16">
        <f t="shared" si="75"/>
        <v>1193</v>
      </c>
      <c r="B1196" s="51" t="s">
        <v>2527</v>
      </c>
      <c r="C1196" s="51" t="s">
        <v>17</v>
      </c>
      <c r="D1196" s="51" t="s">
        <v>2528</v>
      </c>
      <c r="E1196" s="20">
        <v>3</v>
      </c>
      <c r="F1196" s="40">
        <v>1800</v>
      </c>
      <c r="G1196" s="19" t="s">
        <v>1321</v>
      </c>
      <c r="H1196" s="40" t="s">
        <v>1337</v>
      </c>
      <c r="I1196" s="74" t="s">
        <v>2308</v>
      </c>
      <c r="J1196" s="40" t="s">
        <v>22</v>
      </c>
      <c r="K1196" s="40" t="s">
        <v>96</v>
      </c>
      <c r="L1196" s="40" t="s">
        <v>1239</v>
      </c>
      <c r="M1196" s="40" t="s">
        <v>2309</v>
      </c>
    </row>
    <row r="1197" s="1" customFormat="1" ht="18" customHeight="1" spans="1:13">
      <c r="A1197" s="16">
        <f t="shared" si="75"/>
        <v>1194</v>
      </c>
      <c r="B1197" s="51" t="s">
        <v>2529</v>
      </c>
      <c r="C1197" s="51" t="s">
        <v>17</v>
      </c>
      <c r="D1197" s="51" t="s">
        <v>2530</v>
      </c>
      <c r="E1197" s="20">
        <v>3</v>
      </c>
      <c r="F1197" s="40">
        <v>1800</v>
      </c>
      <c r="G1197" s="19" t="s">
        <v>1321</v>
      </c>
      <c r="H1197" s="40" t="s">
        <v>1354</v>
      </c>
      <c r="I1197" s="74" t="s">
        <v>2308</v>
      </c>
      <c r="J1197" s="40" t="s">
        <v>22</v>
      </c>
      <c r="K1197" s="40" t="s">
        <v>96</v>
      </c>
      <c r="L1197" s="40" t="s">
        <v>1239</v>
      </c>
      <c r="M1197" s="40" t="s">
        <v>2309</v>
      </c>
    </row>
    <row r="1198" s="1" customFormat="1" ht="18" customHeight="1" spans="1:13">
      <c r="A1198" s="16">
        <f t="shared" ref="A1198:A1207" si="76">ROW()-3</f>
        <v>1195</v>
      </c>
      <c r="B1198" s="51" t="s">
        <v>2531</v>
      </c>
      <c r="C1198" s="51" t="s">
        <v>17</v>
      </c>
      <c r="D1198" s="51" t="s">
        <v>2532</v>
      </c>
      <c r="E1198" s="20">
        <v>3</v>
      </c>
      <c r="F1198" s="40">
        <v>1800</v>
      </c>
      <c r="G1198" s="19" t="s">
        <v>1321</v>
      </c>
      <c r="H1198" s="40" t="s">
        <v>1339</v>
      </c>
      <c r="I1198" s="74" t="s">
        <v>2308</v>
      </c>
      <c r="J1198" s="40" t="s">
        <v>22</v>
      </c>
      <c r="K1198" s="40" t="s">
        <v>96</v>
      </c>
      <c r="L1198" s="40"/>
      <c r="M1198" s="40" t="s">
        <v>2309</v>
      </c>
    </row>
    <row r="1199" s="1" customFormat="1" ht="18" customHeight="1" spans="1:13">
      <c r="A1199" s="16">
        <f t="shared" si="76"/>
        <v>1196</v>
      </c>
      <c r="B1199" s="51" t="s">
        <v>2533</v>
      </c>
      <c r="C1199" s="51" t="s">
        <v>17</v>
      </c>
      <c r="D1199" s="51" t="s">
        <v>2534</v>
      </c>
      <c r="E1199" s="20">
        <v>3</v>
      </c>
      <c r="F1199" s="40">
        <v>1800</v>
      </c>
      <c r="G1199" s="19" t="s">
        <v>1321</v>
      </c>
      <c r="H1199" s="40" t="s">
        <v>1343</v>
      </c>
      <c r="I1199" s="74" t="s">
        <v>2308</v>
      </c>
      <c r="J1199" s="40" t="s">
        <v>32</v>
      </c>
      <c r="K1199" s="40" t="s">
        <v>96</v>
      </c>
      <c r="L1199" s="40"/>
      <c r="M1199" s="40" t="s">
        <v>2309</v>
      </c>
    </row>
    <row r="1200" s="1" customFormat="1" ht="18" customHeight="1" spans="1:13">
      <c r="A1200" s="16">
        <f t="shared" si="76"/>
        <v>1197</v>
      </c>
      <c r="B1200" s="51" t="s">
        <v>2372</v>
      </c>
      <c r="C1200" s="51" t="s">
        <v>17</v>
      </c>
      <c r="D1200" s="51" t="s">
        <v>2535</v>
      </c>
      <c r="E1200" s="20">
        <v>3</v>
      </c>
      <c r="F1200" s="40">
        <v>1800</v>
      </c>
      <c r="G1200" s="19" t="s">
        <v>1321</v>
      </c>
      <c r="H1200" s="40" t="s">
        <v>1346</v>
      </c>
      <c r="I1200" s="74" t="s">
        <v>2308</v>
      </c>
      <c r="J1200" s="40" t="s">
        <v>22</v>
      </c>
      <c r="K1200" s="40" t="s">
        <v>96</v>
      </c>
      <c r="L1200" s="40"/>
      <c r="M1200" s="40" t="s">
        <v>2309</v>
      </c>
    </row>
    <row r="1201" s="1" customFormat="1" ht="18" customHeight="1" spans="1:13">
      <c r="A1201" s="16">
        <f t="shared" si="76"/>
        <v>1198</v>
      </c>
      <c r="B1201" s="51" t="s">
        <v>2536</v>
      </c>
      <c r="C1201" s="51" t="s">
        <v>30</v>
      </c>
      <c r="D1201" s="51" t="s">
        <v>2537</v>
      </c>
      <c r="E1201" s="20">
        <v>3</v>
      </c>
      <c r="F1201" s="40">
        <v>1800</v>
      </c>
      <c r="G1201" s="19" t="s">
        <v>1321</v>
      </c>
      <c r="H1201" s="40" t="s">
        <v>1357</v>
      </c>
      <c r="I1201" s="74" t="s">
        <v>2308</v>
      </c>
      <c r="J1201" s="40" t="s">
        <v>22</v>
      </c>
      <c r="K1201" s="40" t="s">
        <v>904</v>
      </c>
      <c r="L1201" s="40"/>
      <c r="M1201" s="40" t="s">
        <v>2309</v>
      </c>
    </row>
    <row r="1202" s="1" customFormat="1" ht="18" customHeight="1" spans="1:13">
      <c r="A1202" s="16">
        <f t="shared" si="76"/>
        <v>1199</v>
      </c>
      <c r="B1202" s="51" t="s">
        <v>2538</v>
      </c>
      <c r="C1202" s="51" t="s">
        <v>30</v>
      </c>
      <c r="D1202" s="51" t="s">
        <v>2539</v>
      </c>
      <c r="E1202" s="20">
        <v>3</v>
      </c>
      <c r="F1202" s="40">
        <v>1800</v>
      </c>
      <c r="G1202" s="19" t="s">
        <v>1321</v>
      </c>
      <c r="H1202" s="40" t="s">
        <v>1360</v>
      </c>
      <c r="I1202" s="74" t="s">
        <v>2308</v>
      </c>
      <c r="J1202" s="40" t="s">
        <v>22</v>
      </c>
      <c r="K1202" s="40" t="s">
        <v>96</v>
      </c>
      <c r="L1202" s="40"/>
      <c r="M1202" s="40" t="s">
        <v>2309</v>
      </c>
    </row>
    <row r="1203" s="1" customFormat="1" ht="18" customHeight="1" spans="1:13">
      <c r="A1203" s="16">
        <f t="shared" si="76"/>
        <v>1200</v>
      </c>
      <c r="B1203" s="51" t="s">
        <v>2540</v>
      </c>
      <c r="C1203" s="51" t="s">
        <v>17</v>
      </c>
      <c r="D1203" s="51" t="s">
        <v>2541</v>
      </c>
      <c r="E1203" s="20">
        <v>3</v>
      </c>
      <c r="F1203" s="40">
        <v>1800</v>
      </c>
      <c r="G1203" s="19" t="s">
        <v>1321</v>
      </c>
      <c r="H1203" s="40" t="s">
        <v>1366</v>
      </c>
      <c r="I1203" s="74" t="s">
        <v>2308</v>
      </c>
      <c r="J1203" s="40" t="s">
        <v>22</v>
      </c>
      <c r="K1203" s="40" t="s">
        <v>96</v>
      </c>
      <c r="L1203" s="40"/>
      <c r="M1203" s="40" t="s">
        <v>2309</v>
      </c>
    </row>
    <row r="1204" s="1" customFormat="1" ht="18" customHeight="1" spans="1:13">
      <c r="A1204" s="16">
        <f t="shared" si="76"/>
        <v>1201</v>
      </c>
      <c r="B1204" s="51" t="s">
        <v>118</v>
      </c>
      <c r="C1204" s="51" t="s">
        <v>17</v>
      </c>
      <c r="D1204" s="51" t="s">
        <v>2542</v>
      </c>
      <c r="E1204" s="20">
        <v>3</v>
      </c>
      <c r="F1204" s="40">
        <v>1800</v>
      </c>
      <c r="G1204" s="19" t="s">
        <v>1321</v>
      </c>
      <c r="H1204" s="40" t="s">
        <v>1370</v>
      </c>
      <c r="I1204" s="74" t="s">
        <v>2308</v>
      </c>
      <c r="J1204" s="40" t="s">
        <v>22</v>
      </c>
      <c r="K1204" s="40" t="s">
        <v>96</v>
      </c>
      <c r="L1204" s="40"/>
      <c r="M1204" s="40" t="s">
        <v>2309</v>
      </c>
    </row>
    <row r="1205" s="1" customFormat="1" ht="18" customHeight="1" spans="1:13">
      <c r="A1205" s="16">
        <f t="shared" si="76"/>
        <v>1202</v>
      </c>
      <c r="B1205" s="51" t="s">
        <v>2543</v>
      </c>
      <c r="C1205" s="51" t="s">
        <v>17</v>
      </c>
      <c r="D1205" s="51" t="s">
        <v>2544</v>
      </c>
      <c r="E1205" s="20">
        <v>3</v>
      </c>
      <c r="F1205" s="40">
        <v>1800</v>
      </c>
      <c r="G1205" s="19" t="s">
        <v>1321</v>
      </c>
      <c r="H1205" s="40" t="s">
        <v>1384</v>
      </c>
      <c r="I1205" s="74" t="s">
        <v>2308</v>
      </c>
      <c r="J1205" s="40" t="s">
        <v>22</v>
      </c>
      <c r="K1205" s="40" t="s">
        <v>96</v>
      </c>
      <c r="L1205" s="40"/>
      <c r="M1205" s="40" t="s">
        <v>2309</v>
      </c>
    </row>
    <row r="1206" s="1" customFormat="1" ht="18" customHeight="1" spans="1:13">
      <c r="A1206" s="16">
        <f t="shared" si="76"/>
        <v>1203</v>
      </c>
      <c r="B1206" s="51" t="s">
        <v>2545</v>
      </c>
      <c r="C1206" s="51" t="s">
        <v>17</v>
      </c>
      <c r="D1206" s="51" t="s">
        <v>2546</v>
      </c>
      <c r="E1206" s="20">
        <v>3</v>
      </c>
      <c r="F1206" s="40">
        <v>1800</v>
      </c>
      <c r="G1206" s="19" t="s">
        <v>1321</v>
      </c>
      <c r="H1206" s="40" t="s">
        <v>1332</v>
      </c>
      <c r="I1206" s="74" t="s">
        <v>2308</v>
      </c>
      <c r="J1206" s="40" t="s">
        <v>22</v>
      </c>
      <c r="K1206" s="40" t="s">
        <v>684</v>
      </c>
      <c r="L1206" s="40"/>
      <c r="M1206" s="40" t="s">
        <v>2309</v>
      </c>
    </row>
    <row r="1207" s="1" customFormat="1" ht="18" customHeight="1" spans="1:13">
      <c r="A1207" s="16">
        <f t="shared" si="76"/>
        <v>1204</v>
      </c>
      <c r="B1207" s="51" t="s">
        <v>1481</v>
      </c>
      <c r="C1207" s="51" t="s">
        <v>30</v>
      </c>
      <c r="D1207" s="51" t="s">
        <v>2547</v>
      </c>
      <c r="E1207" s="20">
        <v>3</v>
      </c>
      <c r="F1207" s="40">
        <v>1800</v>
      </c>
      <c r="G1207" s="19" t="s">
        <v>1154</v>
      </c>
      <c r="H1207" s="40" t="s">
        <v>1181</v>
      </c>
      <c r="I1207" s="74" t="s">
        <v>2308</v>
      </c>
      <c r="J1207" s="40" t="s">
        <v>22</v>
      </c>
      <c r="K1207" s="40" t="s">
        <v>96</v>
      </c>
      <c r="L1207" s="40"/>
      <c r="M1207" s="40" t="s">
        <v>2309</v>
      </c>
    </row>
    <row r="1208" s="1" customFormat="1" ht="18" customHeight="1" spans="1:13">
      <c r="A1208" s="16">
        <f t="shared" ref="A1208:A1217" si="77">ROW()-3</f>
        <v>1205</v>
      </c>
      <c r="B1208" s="51" t="s">
        <v>76</v>
      </c>
      <c r="C1208" s="51" t="s">
        <v>30</v>
      </c>
      <c r="D1208" s="51" t="s">
        <v>2548</v>
      </c>
      <c r="E1208" s="20">
        <v>3</v>
      </c>
      <c r="F1208" s="40">
        <v>1800</v>
      </c>
      <c r="G1208" s="19" t="s">
        <v>1154</v>
      </c>
      <c r="H1208" s="40" t="s">
        <v>1183</v>
      </c>
      <c r="I1208" s="74" t="s">
        <v>2308</v>
      </c>
      <c r="J1208" s="40" t="s">
        <v>32</v>
      </c>
      <c r="K1208" s="40" t="s">
        <v>920</v>
      </c>
      <c r="L1208" s="40"/>
      <c r="M1208" s="40" t="s">
        <v>2309</v>
      </c>
    </row>
    <row r="1209" s="1" customFormat="1" ht="18" customHeight="1" spans="1:13">
      <c r="A1209" s="16">
        <f t="shared" si="77"/>
        <v>1206</v>
      </c>
      <c r="B1209" s="51" t="s">
        <v>2549</v>
      </c>
      <c r="C1209" s="51" t="s">
        <v>30</v>
      </c>
      <c r="D1209" s="51" t="s">
        <v>2550</v>
      </c>
      <c r="E1209" s="20">
        <v>3</v>
      </c>
      <c r="F1209" s="40">
        <v>1800</v>
      </c>
      <c r="G1209" s="19" t="s">
        <v>1154</v>
      </c>
      <c r="H1209" s="40" t="s">
        <v>1191</v>
      </c>
      <c r="I1209" s="74" t="s">
        <v>2308</v>
      </c>
      <c r="J1209" s="40" t="s">
        <v>22</v>
      </c>
      <c r="K1209" s="40" t="s">
        <v>96</v>
      </c>
      <c r="L1209" s="40"/>
      <c r="M1209" s="40" t="s">
        <v>2309</v>
      </c>
    </row>
    <row r="1210" s="1" customFormat="1" ht="18" customHeight="1" spans="1:13">
      <c r="A1210" s="16">
        <f t="shared" si="77"/>
        <v>1207</v>
      </c>
      <c r="B1210" s="51" t="s">
        <v>33</v>
      </c>
      <c r="C1210" s="51" t="s">
        <v>30</v>
      </c>
      <c r="D1210" s="51" t="s">
        <v>2551</v>
      </c>
      <c r="E1210" s="20">
        <v>3</v>
      </c>
      <c r="F1210" s="40">
        <v>1800</v>
      </c>
      <c r="G1210" s="19" t="s">
        <v>1154</v>
      </c>
      <c r="H1210" s="40" t="s">
        <v>1197</v>
      </c>
      <c r="I1210" s="74" t="s">
        <v>2308</v>
      </c>
      <c r="J1210" s="40" t="s">
        <v>22</v>
      </c>
      <c r="K1210" s="40" t="s">
        <v>920</v>
      </c>
      <c r="L1210" s="40"/>
      <c r="M1210" s="40" t="s">
        <v>2309</v>
      </c>
    </row>
    <row r="1211" s="1" customFormat="1" ht="18" customHeight="1" spans="1:13">
      <c r="A1211" s="16">
        <f t="shared" si="77"/>
        <v>1208</v>
      </c>
      <c r="B1211" s="51" t="s">
        <v>2552</v>
      </c>
      <c r="C1211" s="51" t="s">
        <v>17</v>
      </c>
      <c r="D1211" s="51" t="s">
        <v>2553</v>
      </c>
      <c r="E1211" s="20">
        <v>3</v>
      </c>
      <c r="F1211" s="40">
        <v>1800</v>
      </c>
      <c r="G1211" s="19" t="s">
        <v>1154</v>
      </c>
      <c r="H1211" s="40" t="s">
        <v>1204</v>
      </c>
      <c r="I1211" s="74" t="s">
        <v>2308</v>
      </c>
      <c r="J1211" s="40" t="s">
        <v>22</v>
      </c>
      <c r="K1211" s="40" t="s">
        <v>96</v>
      </c>
      <c r="L1211" s="40"/>
      <c r="M1211" s="40" t="s">
        <v>2309</v>
      </c>
    </row>
    <row r="1212" s="1" customFormat="1" ht="18" customHeight="1" spans="1:13">
      <c r="A1212" s="16">
        <f t="shared" si="77"/>
        <v>1209</v>
      </c>
      <c r="B1212" s="25" t="s">
        <v>2554</v>
      </c>
      <c r="C1212" s="40" t="s">
        <v>30</v>
      </c>
      <c r="D1212" s="25" t="s">
        <v>2555</v>
      </c>
      <c r="E1212" s="20">
        <v>3</v>
      </c>
      <c r="F1212" s="40">
        <v>1800</v>
      </c>
      <c r="G1212" s="19" t="s">
        <v>94</v>
      </c>
      <c r="H1212" s="40" t="s">
        <v>102</v>
      </c>
      <c r="I1212" s="52" t="s">
        <v>2308</v>
      </c>
      <c r="J1212" s="40" t="s">
        <v>22</v>
      </c>
      <c r="K1212" s="40" t="s">
        <v>96</v>
      </c>
      <c r="L1212" s="40"/>
      <c r="M1212" s="40" t="s">
        <v>2309</v>
      </c>
    </row>
    <row r="1213" s="1" customFormat="1" ht="18" customHeight="1" spans="1:13">
      <c r="A1213" s="16">
        <f t="shared" si="77"/>
        <v>1210</v>
      </c>
      <c r="B1213" s="17" t="s">
        <v>2556</v>
      </c>
      <c r="C1213" s="40" t="s">
        <v>30</v>
      </c>
      <c r="D1213" s="23" t="s">
        <v>2557</v>
      </c>
      <c r="E1213" s="20">
        <v>3</v>
      </c>
      <c r="F1213" s="40">
        <v>1800</v>
      </c>
      <c r="G1213" s="19" t="s">
        <v>94</v>
      </c>
      <c r="H1213" s="40" t="s">
        <v>155</v>
      </c>
      <c r="I1213" s="52" t="s">
        <v>2308</v>
      </c>
      <c r="J1213" s="40" t="s">
        <v>22</v>
      </c>
      <c r="K1213" s="40" t="s">
        <v>96</v>
      </c>
      <c r="L1213" s="40"/>
      <c r="M1213" s="40" t="s">
        <v>2309</v>
      </c>
    </row>
    <row r="1214" s="1" customFormat="1" ht="18" customHeight="1" spans="1:13">
      <c r="A1214" s="16">
        <f t="shared" si="77"/>
        <v>1211</v>
      </c>
      <c r="B1214" s="25" t="s">
        <v>2558</v>
      </c>
      <c r="C1214" s="40" t="s">
        <v>30</v>
      </c>
      <c r="D1214" s="25" t="s">
        <v>2559</v>
      </c>
      <c r="E1214" s="20">
        <v>3</v>
      </c>
      <c r="F1214" s="40">
        <v>1800</v>
      </c>
      <c r="G1214" s="19" t="s">
        <v>94</v>
      </c>
      <c r="H1214" s="40" t="s">
        <v>141</v>
      </c>
      <c r="I1214" s="52" t="s">
        <v>2308</v>
      </c>
      <c r="J1214" s="40" t="s">
        <v>32</v>
      </c>
      <c r="K1214" s="40" t="s">
        <v>170</v>
      </c>
      <c r="L1214" s="40"/>
      <c r="M1214" s="40" t="s">
        <v>2309</v>
      </c>
    </row>
    <row r="1215" s="1" customFormat="1" ht="18" customHeight="1" spans="1:13">
      <c r="A1215" s="16">
        <f t="shared" si="77"/>
        <v>1212</v>
      </c>
      <c r="B1215" s="25" t="s">
        <v>2560</v>
      </c>
      <c r="C1215" s="40" t="s">
        <v>17</v>
      </c>
      <c r="D1215" s="25" t="s">
        <v>2561</v>
      </c>
      <c r="E1215" s="20">
        <v>3</v>
      </c>
      <c r="F1215" s="40">
        <v>1800</v>
      </c>
      <c r="G1215" s="19" t="s">
        <v>94</v>
      </c>
      <c r="H1215" s="40" t="s">
        <v>120</v>
      </c>
      <c r="I1215" s="52" t="s">
        <v>2308</v>
      </c>
      <c r="J1215" s="40" t="s">
        <v>22</v>
      </c>
      <c r="K1215" s="40" t="s">
        <v>96</v>
      </c>
      <c r="L1215" s="40"/>
      <c r="M1215" s="40" t="s">
        <v>2309</v>
      </c>
    </row>
    <row r="1216" s="1" customFormat="1" ht="18" customHeight="1" spans="1:13">
      <c r="A1216" s="16">
        <f t="shared" si="77"/>
        <v>1213</v>
      </c>
      <c r="B1216" s="25" t="s">
        <v>2562</v>
      </c>
      <c r="C1216" s="40" t="s">
        <v>17</v>
      </c>
      <c r="D1216" s="25" t="s">
        <v>2563</v>
      </c>
      <c r="E1216" s="20">
        <v>3</v>
      </c>
      <c r="F1216" s="40">
        <v>1800</v>
      </c>
      <c r="G1216" s="19" t="s">
        <v>94</v>
      </c>
      <c r="H1216" s="40" t="s">
        <v>108</v>
      </c>
      <c r="I1216" s="52" t="s">
        <v>2308</v>
      </c>
      <c r="J1216" s="17" t="s">
        <v>22</v>
      </c>
      <c r="K1216" s="40" t="s">
        <v>170</v>
      </c>
      <c r="L1216" s="40"/>
      <c r="M1216" s="40" t="s">
        <v>2309</v>
      </c>
    </row>
    <row r="1217" s="1" customFormat="1" ht="18" customHeight="1" spans="1:13">
      <c r="A1217" s="16">
        <f t="shared" si="77"/>
        <v>1214</v>
      </c>
      <c r="B1217" s="25" t="s">
        <v>62</v>
      </c>
      <c r="C1217" s="20" t="s">
        <v>30</v>
      </c>
      <c r="D1217" s="25" t="s">
        <v>2564</v>
      </c>
      <c r="E1217" s="20">
        <v>3</v>
      </c>
      <c r="F1217" s="40">
        <v>1800</v>
      </c>
      <c r="G1217" s="19" t="s">
        <v>94</v>
      </c>
      <c r="H1217" s="40" t="s">
        <v>127</v>
      </c>
      <c r="I1217" s="52" t="s">
        <v>2308</v>
      </c>
      <c r="J1217" s="40" t="s">
        <v>32</v>
      </c>
      <c r="K1217" s="40" t="s">
        <v>96</v>
      </c>
      <c r="L1217" s="40"/>
      <c r="M1217" s="40" t="s">
        <v>2309</v>
      </c>
    </row>
    <row r="1218" s="1" customFormat="1" ht="18" customHeight="1" spans="1:13">
      <c r="A1218" s="16">
        <f t="shared" ref="A1218:A1227" si="78">ROW()-3</f>
        <v>1215</v>
      </c>
      <c r="B1218" s="25" t="s">
        <v>2565</v>
      </c>
      <c r="C1218" s="20" t="s">
        <v>30</v>
      </c>
      <c r="D1218" s="25" t="s">
        <v>2566</v>
      </c>
      <c r="E1218" s="20">
        <v>3</v>
      </c>
      <c r="F1218" s="40">
        <v>1800</v>
      </c>
      <c r="G1218" s="19" t="s">
        <v>94</v>
      </c>
      <c r="H1218" s="40" t="s">
        <v>124</v>
      </c>
      <c r="I1218" s="52" t="s">
        <v>2308</v>
      </c>
      <c r="J1218" s="40" t="s">
        <v>32</v>
      </c>
      <c r="K1218" s="40" t="s">
        <v>96</v>
      </c>
      <c r="L1218" s="40"/>
      <c r="M1218" s="40" t="s">
        <v>2309</v>
      </c>
    </row>
    <row r="1219" s="1" customFormat="1" ht="18" customHeight="1" spans="1:13">
      <c r="A1219" s="16">
        <f t="shared" si="78"/>
        <v>1216</v>
      </c>
      <c r="B1219" s="25" t="s">
        <v>2567</v>
      </c>
      <c r="C1219" s="20" t="s">
        <v>17</v>
      </c>
      <c r="D1219" s="25" t="s">
        <v>2568</v>
      </c>
      <c r="E1219" s="166">
        <v>3</v>
      </c>
      <c r="F1219" s="167">
        <v>1800</v>
      </c>
      <c r="G1219" s="19" t="s">
        <v>94</v>
      </c>
      <c r="H1219" s="40" t="s">
        <v>105</v>
      </c>
      <c r="I1219" s="52" t="s">
        <v>2308</v>
      </c>
      <c r="J1219" s="40" t="s">
        <v>22</v>
      </c>
      <c r="K1219" s="40" t="s">
        <v>96</v>
      </c>
      <c r="L1219" s="40"/>
      <c r="M1219" s="40" t="s">
        <v>2309</v>
      </c>
    </row>
    <row r="1220" s="1" customFormat="1" ht="18" customHeight="1" spans="1:13">
      <c r="A1220" s="16">
        <f t="shared" si="78"/>
        <v>1217</v>
      </c>
      <c r="B1220" s="51" t="s">
        <v>16</v>
      </c>
      <c r="C1220" s="51" t="s">
        <v>17</v>
      </c>
      <c r="D1220" s="51" t="s">
        <v>2569</v>
      </c>
      <c r="E1220" s="20">
        <v>3</v>
      </c>
      <c r="F1220" s="40">
        <v>1800</v>
      </c>
      <c r="G1220" s="19" t="s">
        <v>1282</v>
      </c>
      <c r="H1220" s="40" t="s">
        <v>1306</v>
      </c>
      <c r="I1220" s="74" t="s">
        <v>2308</v>
      </c>
      <c r="J1220" s="40" t="s">
        <v>22</v>
      </c>
      <c r="K1220" s="40" t="s">
        <v>96</v>
      </c>
      <c r="L1220" s="40"/>
      <c r="M1220" s="40" t="s">
        <v>2309</v>
      </c>
    </row>
    <row r="1221" s="1" customFormat="1" ht="18" customHeight="1" spans="1:13">
      <c r="A1221" s="16">
        <f t="shared" si="78"/>
        <v>1218</v>
      </c>
      <c r="B1221" s="51" t="s">
        <v>2570</v>
      </c>
      <c r="C1221" s="51" t="s">
        <v>30</v>
      </c>
      <c r="D1221" s="51" t="s">
        <v>2571</v>
      </c>
      <c r="E1221" s="20">
        <v>3</v>
      </c>
      <c r="F1221" s="40">
        <v>1800</v>
      </c>
      <c r="G1221" s="19" t="s">
        <v>1282</v>
      </c>
      <c r="H1221" s="40" t="s">
        <v>1288</v>
      </c>
      <c r="I1221" s="74" t="s">
        <v>2308</v>
      </c>
      <c r="J1221" s="40" t="s">
        <v>22</v>
      </c>
      <c r="K1221" s="40" t="s">
        <v>96</v>
      </c>
      <c r="L1221" s="40"/>
      <c r="M1221" s="40" t="s">
        <v>2309</v>
      </c>
    </row>
    <row r="1222" s="1" customFormat="1" ht="18" customHeight="1" spans="1:13">
      <c r="A1222" s="16">
        <f t="shared" si="78"/>
        <v>1219</v>
      </c>
      <c r="B1222" s="51" t="s">
        <v>2572</v>
      </c>
      <c r="C1222" s="51" t="s">
        <v>17</v>
      </c>
      <c r="D1222" s="51" t="s">
        <v>2573</v>
      </c>
      <c r="E1222" s="20">
        <v>3</v>
      </c>
      <c r="F1222" s="40">
        <v>1800</v>
      </c>
      <c r="G1222" s="19" t="s">
        <v>1282</v>
      </c>
      <c r="H1222" s="40" t="s">
        <v>1291</v>
      </c>
      <c r="I1222" s="74" t="s">
        <v>2308</v>
      </c>
      <c r="J1222" s="40" t="s">
        <v>22</v>
      </c>
      <c r="K1222" s="40" t="s">
        <v>96</v>
      </c>
      <c r="L1222" s="40"/>
      <c r="M1222" s="40" t="s">
        <v>2309</v>
      </c>
    </row>
    <row r="1223" s="1" customFormat="1" ht="18" customHeight="1" spans="1:13">
      <c r="A1223" s="16">
        <f t="shared" si="78"/>
        <v>1220</v>
      </c>
      <c r="B1223" s="51" t="s">
        <v>2334</v>
      </c>
      <c r="C1223" s="51" t="s">
        <v>30</v>
      </c>
      <c r="D1223" s="51" t="s">
        <v>2574</v>
      </c>
      <c r="E1223" s="20">
        <v>3</v>
      </c>
      <c r="F1223" s="40">
        <v>1800</v>
      </c>
      <c r="G1223" s="19" t="s">
        <v>1282</v>
      </c>
      <c r="H1223" s="40" t="s">
        <v>1303</v>
      </c>
      <c r="I1223" s="74" t="s">
        <v>2308</v>
      </c>
      <c r="J1223" s="40" t="s">
        <v>22</v>
      </c>
      <c r="K1223" s="40" t="s">
        <v>96</v>
      </c>
      <c r="L1223" s="40"/>
      <c r="M1223" s="40" t="s">
        <v>2309</v>
      </c>
    </row>
    <row r="1224" s="1" customFormat="1" ht="18" customHeight="1" spans="1:13">
      <c r="A1224" s="16">
        <f t="shared" si="78"/>
        <v>1221</v>
      </c>
      <c r="B1224" s="51" t="s">
        <v>2575</v>
      </c>
      <c r="C1224" s="51" t="s">
        <v>30</v>
      </c>
      <c r="D1224" s="51" t="s">
        <v>2576</v>
      </c>
      <c r="E1224" s="20">
        <v>3</v>
      </c>
      <c r="F1224" s="40">
        <v>1800</v>
      </c>
      <c r="G1224" s="19" t="s">
        <v>1282</v>
      </c>
      <c r="H1224" s="40" t="s">
        <v>1314</v>
      </c>
      <c r="I1224" s="74" t="s">
        <v>2308</v>
      </c>
      <c r="J1224" s="40" t="s">
        <v>22</v>
      </c>
      <c r="K1224" s="40" t="s">
        <v>96</v>
      </c>
      <c r="L1224" s="40"/>
      <c r="M1224" s="40" t="s">
        <v>2309</v>
      </c>
    </row>
    <row r="1225" s="1" customFormat="1" ht="18" customHeight="1" spans="1:13">
      <c r="A1225" s="16">
        <f t="shared" si="78"/>
        <v>1222</v>
      </c>
      <c r="B1225" s="51" t="s">
        <v>2577</v>
      </c>
      <c r="C1225" s="51" t="s">
        <v>17</v>
      </c>
      <c r="D1225" s="51" t="s">
        <v>2578</v>
      </c>
      <c r="E1225" s="20">
        <v>3</v>
      </c>
      <c r="F1225" s="40">
        <v>1800</v>
      </c>
      <c r="G1225" s="19" t="s">
        <v>1282</v>
      </c>
      <c r="H1225" s="40" t="s">
        <v>1300</v>
      </c>
      <c r="I1225" s="74" t="s">
        <v>2308</v>
      </c>
      <c r="J1225" s="40" t="s">
        <v>22</v>
      </c>
      <c r="K1225" s="40" t="s">
        <v>96</v>
      </c>
      <c r="L1225" s="40"/>
      <c r="M1225" s="40" t="s">
        <v>2309</v>
      </c>
    </row>
    <row r="1226" s="1" customFormat="1" ht="18" customHeight="1" spans="1:13">
      <c r="A1226" s="16">
        <f t="shared" si="78"/>
        <v>1223</v>
      </c>
      <c r="B1226" s="51" t="s">
        <v>2579</v>
      </c>
      <c r="C1226" s="51" t="s">
        <v>30</v>
      </c>
      <c r="D1226" s="51" t="s">
        <v>2580</v>
      </c>
      <c r="E1226" s="20">
        <v>3</v>
      </c>
      <c r="F1226" s="40">
        <v>1800</v>
      </c>
      <c r="G1226" s="19" t="s">
        <v>1282</v>
      </c>
      <c r="H1226" s="40" t="s">
        <v>1308</v>
      </c>
      <c r="I1226" s="74" t="s">
        <v>2308</v>
      </c>
      <c r="J1226" s="40" t="s">
        <v>22</v>
      </c>
      <c r="K1226" s="40" t="s">
        <v>936</v>
      </c>
      <c r="L1226" s="40"/>
      <c r="M1226" s="40" t="s">
        <v>2309</v>
      </c>
    </row>
    <row r="1227" s="1" customFormat="1" ht="18" customHeight="1" spans="1:13">
      <c r="A1227" s="16">
        <f t="shared" si="78"/>
        <v>1224</v>
      </c>
      <c r="B1227" s="51" t="s">
        <v>2581</v>
      </c>
      <c r="C1227" s="51" t="s">
        <v>17</v>
      </c>
      <c r="D1227" s="51" t="s">
        <v>2582</v>
      </c>
      <c r="E1227" s="20">
        <v>3</v>
      </c>
      <c r="F1227" s="40">
        <v>1800</v>
      </c>
      <c r="G1227" s="19" t="s">
        <v>1095</v>
      </c>
      <c r="H1227" s="40" t="s">
        <v>1136</v>
      </c>
      <c r="I1227" s="74" t="s">
        <v>2308</v>
      </c>
      <c r="J1227" s="40" t="s">
        <v>22</v>
      </c>
      <c r="K1227" s="40" t="s">
        <v>292</v>
      </c>
      <c r="L1227" s="40"/>
      <c r="M1227" s="40" t="s">
        <v>2309</v>
      </c>
    </row>
    <row r="1228" s="1" customFormat="1" ht="18" customHeight="1" spans="1:13">
      <c r="A1228" s="16">
        <f t="shared" ref="A1228:A1237" si="79">ROW()-3</f>
        <v>1225</v>
      </c>
      <c r="B1228" s="51" t="s">
        <v>2583</v>
      </c>
      <c r="C1228" s="51" t="s">
        <v>17</v>
      </c>
      <c r="D1228" s="51" t="s">
        <v>2584</v>
      </c>
      <c r="E1228" s="20">
        <v>3</v>
      </c>
      <c r="F1228" s="40">
        <v>1800</v>
      </c>
      <c r="G1228" s="19" t="s">
        <v>1095</v>
      </c>
      <c r="H1228" s="40" t="s">
        <v>1145</v>
      </c>
      <c r="I1228" s="74" t="s">
        <v>2308</v>
      </c>
      <c r="J1228" s="40" t="s">
        <v>22</v>
      </c>
      <c r="K1228" s="40" t="s">
        <v>292</v>
      </c>
      <c r="L1228" s="40"/>
      <c r="M1228" s="40" t="s">
        <v>2309</v>
      </c>
    </row>
    <row r="1229" s="1" customFormat="1" ht="18" customHeight="1" spans="1:13">
      <c r="A1229" s="16">
        <f t="shared" si="79"/>
        <v>1226</v>
      </c>
      <c r="B1229" s="51" t="s">
        <v>1717</v>
      </c>
      <c r="C1229" s="51" t="s">
        <v>30</v>
      </c>
      <c r="D1229" s="51" t="s">
        <v>2585</v>
      </c>
      <c r="E1229" s="20">
        <v>3</v>
      </c>
      <c r="F1229" s="40">
        <v>1800</v>
      </c>
      <c r="G1229" s="19" t="s">
        <v>1095</v>
      </c>
      <c r="H1229" s="40" t="s">
        <v>1100</v>
      </c>
      <c r="I1229" s="74" t="s">
        <v>2308</v>
      </c>
      <c r="J1229" s="40" t="s">
        <v>22</v>
      </c>
      <c r="K1229" s="40" t="s">
        <v>292</v>
      </c>
      <c r="L1229" s="40"/>
      <c r="M1229" s="40" t="s">
        <v>2309</v>
      </c>
    </row>
    <row r="1230" s="1" customFormat="1" ht="18" customHeight="1" spans="1:13">
      <c r="A1230" s="16">
        <f t="shared" si="79"/>
        <v>1227</v>
      </c>
      <c r="B1230" s="51" t="s">
        <v>2586</v>
      </c>
      <c r="C1230" s="51" t="s">
        <v>17</v>
      </c>
      <c r="D1230" s="51" t="s">
        <v>2587</v>
      </c>
      <c r="E1230" s="20">
        <v>3</v>
      </c>
      <c r="F1230" s="40">
        <v>1800</v>
      </c>
      <c r="G1230" s="19" t="s">
        <v>1095</v>
      </c>
      <c r="H1230" s="40" t="s">
        <v>1115</v>
      </c>
      <c r="I1230" s="74" t="s">
        <v>2308</v>
      </c>
      <c r="J1230" s="40" t="s">
        <v>22</v>
      </c>
      <c r="K1230" s="40" t="s">
        <v>292</v>
      </c>
      <c r="L1230" s="40"/>
      <c r="M1230" s="40" t="s">
        <v>2309</v>
      </c>
    </row>
    <row r="1231" s="1" customFormat="1" ht="18" customHeight="1" spans="1:13">
      <c r="A1231" s="16">
        <f t="shared" si="79"/>
        <v>1228</v>
      </c>
      <c r="B1231" s="51" t="s">
        <v>1717</v>
      </c>
      <c r="C1231" s="51" t="s">
        <v>30</v>
      </c>
      <c r="D1231" s="51" t="s">
        <v>2588</v>
      </c>
      <c r="E1231" s="20">
        <v>3</v>
      </c>
      <c r="F1231" s="40">
        <v>1800</v>
      </c>
      <c r="G1231" s="19" t="s">
        <v>1095</v>
      </c>
      <c r="H1231" s="40" t="s">
        <v>1140</v>
      </c>
      <c r="I1231" s="74" t="s">
        <v>2308</v>
      </c>
      <c r="J1231" s="40" t="s">
        <v>22</v>
      </c>
      <c r="K1231" s="40" t="s">
        <v>292</v>
      </c>
      <c r="L1231" s="40"/>
      <c r="M1231" s="40" t="s">
        <v>2309</v>
      </c>
    </row>
    <row r="1232" s="1" customFormat="1" ht="18" customHeight="1" spans="1:13">
      <c r="A1232" s="16">
        <f t="shared" si="79"/>
        <v>1229</v>
      </c>
      <c r="B1232" s="51" t="s">
        <v>572</v>
      </c>
      <c r="C1232" s="51" t="s">
        <v>17</v>
      </c>
      <c r="D1232" s="51" t="s">
        <v>2589</v>
      </c>
      <c r="E1232" s="20">
        <v>3</v>
      </c>
      <c r="F1232" s="40">
        <v>1800</v>
      </c>
      <c r="G1232" s="19" t="s">
        <v>1095</v>
      </c>
      <c r="H1232" s="40" t="s">
        <v>1136</v>
      </c>
      <c r="I1232" s="74" t="s">
        <v>2308</v>
      </c>
      <c r="J1232" s="40" t="s">
        <v>22</v>
      </c>
      <c r="K1232" s="40" t="s">
        <v>1317</v>
      </c>
      <c r="L1232" s="40"/>
      <c r="M1232" s="40" t="s">
        <v>2309</v>
      </c>
    </row>
    <row r="1233" s="1" customFormat="1" ht="18" customHeight="1" spans="1:13">
      <c r="A1233" s="16">
        <f t="shared" si="79"/>
        <v>1230</v>
      </c>
      <c r="B1233" s="51" t="s">
        <v>321</v>
      </c>
      <c r="C1233" s="51" t="s">
        <v>17</v>
      </c>
      <c r="D1233" s="51" t="s">
        <v>2590</v>
      </c>
      <c r="E1233" s="20">
        <v>3</v>
      </c>
      <c r="F1233" s="40">
        <v>1800</v>
      </c>
      <c r="G1233" s="19" t="s">
        <v>1095</v>
      </c>
      <c r="H1233" s="40" t="s">
        <v>1111</v>
      </c>
      <c r="I1233" s="74" t="s">
        <v>2308</v>
      </c>
      <c r="J1233" s="40" t="s">
        <v>22</v>
      </c>
      <c r="K1233" s="40" t="s">
        <v>292</v>
      </c>
      <c r="L1233" s="40"/>
      <c r="M1233" s="40" t="s">
        <v>2309</v>
      </c>
    </row>
    <row r="1234" s="1" customFormat="1" ht="18" customHeight="1" spans="1:13">
      <c r="A1234" s="16">
        <f t="shared" si="79"/>
        <v>1231</v>
      </c>
      <c r="B1234" s="51" t="s">
        <v>2591</v>
      </c>
      <c r="C1234" s="51" t="s">
        <v>30</v>
      </c>
      <c r="D1234" s="51" t="s">
        <v>2592</v>
      </c>
      <c r="E1234" s="20">
        <v>3</v>
      </c>
      <c r="F1234" s="40">
        <v>1800</v>
      </c>
      <c r="G1234" s="19" t="s">
        <v>1095</v>
      </c>
      <c r="H1234" s="40" t="s">
        <v>1120</v>
      </c>
      <c r="I1234" s="74" t="s">
        <v>2308</v>
      </c>
      <c r="J1234" s="40" t="s">
        <v>22</v>
      </c>
      <c r="K1234" s="40" t="s">
        <v>292</v>
      </c>
      <c r="L1234" s="40"/>
      <c r="M1234" s="40" t="s">
        <v>2309</v>
      </c>
    </row>
    <row r="1235" s="1" customFormat="1" ht="18" customHeight="1" spans="1:13">
      <c r="A1235" s="16">
        <f t="shared" si="79"/>
        <v>1232</v>
      </c>
      <c r="B1235" s="51" t="s">
        <v>2593</v>
      </c>
      <c r="C1235" s="51" t="s">
        <v>17</v>
      </c>
      <c r="D1235" s="51" t="s">
        <v>2594</v>
      </c>
      <c r="E1235" s="20">
        <v>3</v>
      </c>
      <c r="F1235" s="40">
        <v>1800</v>
      </c>
      <c r="G1235" s="19" t="s">
        <v>1095</v>
      </c>
      <c r="H1235" s="40" t="s">
        <v>1126</v>
      </c>
      <c r="I1235" s="74" t="s">
        <v>2308</v>
      </c>
      <c r="J1235" s="40" t="s">
        <v>22</v>
      </c>
      <c r="K1235" s="40" t="s">
        <v>292</v>
      </c>
      <c r="L1235" s="40"/>
      <c r="M1235" s="40" t="s">
        <v>2309</v>
      </c>
    </row>
    <row r="1236" s="1" customFormat="1" ht="18" customHeight="1" spans="1:13">
      <c r="A1236" s="16">
        <f t="shared" si="79"/>
        <v>1233</v>
      </c>
      <c r="B1236" s="51" t="s">
        <v>2595</v>
      </c>
      <c r="C1236" s="51" t="s">
        <v>30</v>
      </c>
      <c r="D1236" s="51" t="s">
        <v>2596</v>
      </c>
      <c r="E1236" s="20">
        <v>3</v>
      </c>
      <c r="F1236" s="40">
        <v>1800</v>
      </c>
      <c r="G1236" s="19" t="s">
        <v>1095</v>
      </c>
      <c r="H1236" s="40" t="s">
        <v>1096</v>
      </c>
      <c r="I1236" s="74" t="s">
        <v>2308</v>
      </c>
      <c r="J1236" s="40" t="s">
        <v>22</v>
      </c>
      <c r="K1236" s="40" t="s">
        <v>292</v>
      </c>
      <c r="L1236" s="40"/>
      <c r="M1236" s="40" t="s">
        <v>2309</v>
      </c>
    </row>
    <row r="1237" s="1" customFormat="1" ht="18" customHeight="1" spans="1:13">
      <c r="A1237" s="16">
        <f t="shared" si="79"/>
        <v>1234</v>
      </c>
      <c r="B1237" s="51" t="s">
        <v>2597</v>
      </c>
      <c r="C1237" s="51" t="s">
        <v>30</v>
      </c>
      <c r="D1237" s="51" t="s">
        <v>2598</v>
      </c>
      <c r="E1237" s="20">
        <v>3</v>
      </c>
      <c r="F1237" s="40">
        <v>1800</v>
      </c>
      <c r="G1237" s="19" t="s">
        <v>1095</v>
      </c>
      <c r="H1237" s="40" t="s">
        <v>1131</v>
      </c>
      <c r="I1237" s="74" t="s">
        <v>2308</v>
      </c>
      <c r="J1237" s="40" t="s">
        <v>22</v>
      </c>
      <c r="K1237" s="40" t="s">
        <v>292</v>
      </c>
      <c r="L1237" s="40"/>
      <c r="M1237" s="40" t="s">
        <v>2309</v>
      </c>
    </row>
    <row r="1238" s="1" customFormat="1" ht="18" customHeight="1" spans="1:13">
      <c r="A1238" s="16">
        <f t="shared" ref="A1238:A1247" si="80">ROW()-3</f>
        <v>1235</v>
      </c>
      <c r="B1238" s="51" t="s">
        <v>1532</v>
      </c>
      <c r="C1238" s="51" t="s">
        <v>30</v>
      </c>
      <c r="D1238" s="51" t="s">
        <v>2599</v>
      </c>
      <c r="E1238" s="20">
        <v>3</v>
      </c>
      <c r="F1238" s="40">
        <v>1800</v>
      </c>
      <c r="G1238" s="19" t="s">
        <v>1095</v>
      </c>
      <c r="H1238" s="40" t="s">
        <v>1151</v>
      </c>
      <c r="I1238" s="74" t="s">
        <v>2308</v>
      </c>
      <c r="J1238" s="40" t="s">
        <v>22</v>
      </c>
      <c r="K1238" s="40" t="s">
        <v>292</v>
      </c>
      <c r="L1238" s="40"/>
      <c r="M1238" s="40" t="s">
        <v>2309</v>
      </c>
    </row>
    <row r="1239" s="1" customFormat="1" ht="18" customHeight="1" spans="1:13">
      <c r="A1239" s="16">
        <f t="shared" si="80"/>
        <v>1236</v>
      </c>
      <c r="B1239" s="51" t="s">
        <v>2600</v>
      </c>
      <c r="C1239" s="51" t="s">
        <v>30</v>
      </c>
      <c r="D1239" s="51" t="s">
        <v>2601</v>
      </c>
      <c r="E1239" s="20">
        <v>3</v>
      </c>
      <c r="F1239" s="40">
        <v>1800</v>
      </c>
      <c r="G1239" s="19" t="s">
        <v>1095</v>
      </c>
      <c r="H1239" s="40" t="s">
        <v>1148</v>
      </c>
      <c r="I1239" s="74" t="s">
        <v>2308</v>
      </c>
      <c r="J1239" s="40" t="s">
        <v>22</v>
      </c>
      <c r="K1239" s="40" t="s">
        <v>292</v>
      </c>
      <c r="L1239" s="40"/>
      <c r="M1239" s="40" t="s">
        <v>2309</v>
      </c>
    </row>
    <row r="1240" s="1" customFormat="1" ht="18" customHeight="1" spans="1:13">
      <c r="A1240" s="16">
        <f t="shared" si="80"/>
        <v>1237</v>
      </c>
      <c r="B1240" s="80" t="s">
        <v>2602</v>
      </c>
      <c r="C1240" s="81" t="s">
        <v>17</v>
      </c>
      <c r="D1240" s="80" t="s">
        <v>2603</v>
      </c>
      <c r="E1240" s="20">
        <v>3</v>
      </c>
      <c r="F1240" s="40">
        <v>1800</v>
      </c>
      <c r="G1240" s="80" t="s">
        <v>1321</v>
      </c>
      <c r="H1240" s="143" t="s">
        <v>1332</v>
      </c>
      <c r="I1240" s="17" t="s">
        <v>2604</v>
      </c>
      <c r="J1240" s="40" t="s">
        <v>22</v>
      </c>
      <c r="K1240" s="40" t="s">
        <v>96</v>
      </c>
      <c r="L1240" s="40"/>
      <c r="M1240" s="40" t="s">
        <v>2605</v>
      </c>
    </row>
    <row r="1241" s="1" customFormat="1" ht="18" customHeight="1" spans="1:13">
      <c r="A1241" s="16">
        <f t="shared" si="80"/>
        <v>1238</v>
      </c>
      <c r="B1241" s="168" t="s">
        <v>1920</v>
      </c>
      <c r="C1241" s="81" t="s">
        <v>17</v>
      </c>
      <c r="D1241" s="168" t="s">
        <v>2606</v>
      </c>
      <c r="E1241" s="20">
        <v>3</v>
      </c>
      <c r="F1241" s="40">
        <v>1800</v>
      </c>
      <c r="G1241" s="80" t="s">
        <v>1321</v>
      </c>
      <c r="H1241" s="143" t="s">
        <v>1384</v>
      </c>
      <c r="I1241" s="17" t="s">
        <v>2604</v>
      </c>
      <c r="J1241" s="40" t="s">
        <v>22</v>
      </c>
      <c r="K1241" s="40" t="s">
        <v>96</v>
      </c>
      <c r="L1241" s="40"/>
      <c r="M1241" s="40" t="s">
        <v>2605</v>
      </c>
    </row>
    <row r="1242" s="1" customFormat="1" ht="18" customHeight="1" spans="1:13">
      <c r="A1242" s="16">
        <f t="shared" si="80"/>
        <v>1239</v>
      </c>
      <c r="B1242" s="17" t="s">
        <v>2607</v>
      </c>
      <c r="C1242" s="22" t="s">
        <v>17</v>
      </c>
      <c r="D1242" s="17" t="s">
        <v>639</v>
      </c>
      <c r="E1242" s="22">
        <v>3</v>
      </c>
      <c r="F1242" s="169">
        <v>1800</v>
      </c>
      <c r="G1242" s="19" t="s">
        <v>622</v>
      </c>
      <c r="H1242" s="40" t="s">
        <v>666</v>
      </c>
      <c r="I1242" s="17" t="s">
        <v>2604</v>
      </c>
      <c r="J1242" s="40" t="s">
        <v>32</v>
      </c>
      <c r="K1242" s="40" t="s">
        <v>170</v>
      </c>
      <c r="L1242" s="40"/>
      <c r="M1242" s="40" t="s">
        <v>2605</v>
      </c>
    </row>
    <row r="1243" s="1" customFormat="1" ht="18" customHeight="1" spans="1:13">
      <c r="A1243" s="16">
        <f t="shared" si="80"/>
        <v>1240</v>
      </c>
      <c r="B1243" s="51" t="s">
        <v>2608</v>
      </c>
      <c r="C1243" s="51" t="s">
        <v>17</v>
      </c>
      <c r="D1243" s="51" t="s">
        <v>2609</v>
      </c>
      <c r="E1243" s="20">
        <v>3</v>
      </c>
      <c r="F1243" s="40">
        <v>1800</v>
      </c>
      <c r="G1243" s="19" t="s">
        <v>889</v>
      </c>
      <c r="H1243" s="40" t="s">
        <v>946</v>
      </c>
      <c r="I1243" s="17" t="s">
        <v>2604</v>
      </c>
      <c r="J1243" s="40" t="s">
        <v>32</v>
      </c>
      <c r="K1243" s="51" t="s">
        <v>96</v>
      </c>
      <c r="L1243" s="40"/>
      <c r="M1243" s="40" t="s">
        <v>2605</v>
      </c>
    </row>
    <row r="1244" s="1" customFormat="1" ht="18" customHeight="1" spans="1:13">
      <c r="A1244" s="16">
        <f t="shared" si="80"/>
        <v>1241</v>
      </c>
      <c r="B1244" s="51" t="s">
        <v>2610</v>
      </c>
      <c r="C1244" s="51" t="s">
        <v>30</v>
      </c>
      <c r="D1244" s="51" t="s">
        <v>2611</v>
      </c>
      <c r="E1244" s="20">
        <v>3</v>
      </c>
      <c r="F1244" s="40">
        <v>1800</v>
      </c>
      <c r="G1244" s="19" t="s">
        <v>889</v>
      </c>
      <c r="H1244" s="40" t="s">
        <v>946</v>
      </c>
      <c r="I1244" s="17" t="s">
        <v>2604</v>
      </c>
      <c r="J1244" s="40" t="s">
        <v>22</v>
      </c>
      <c r="K1244" s="51" t="s">
        <v>2612</v>
      </c>
      <c r="L1244" s="17"/>
      <c r="M1244" s="40" t="s">
        <v>2605</v>
      </c>
    </row>
    <row r="1245" s="1" customFormat="1" ht="18" customHeight="1" spans="1:13">
      <c r="A1245" s="16">
        <f t="shared" si="80"/>
        <v>1242</v>
      </c>
      <c r="B1245" s="51" t="s">
        <v>2613</v>
      </c>
      <c r="C1245" s="51" t="s">
        <v>17</v>
      </c>
      <c r="D1245" s="51" t="s">
        <v>2614</v>
      </c>
      <c r="E1245" s="20">
        <v>3</v>
      </c>
      <c r="F1245" s="40">
        <v>1800</v>
      </c>
      <c r="G1245" s="19" t="s">
        <v>889</v>
      </c>
      <c r="H1245" s="40" t="s">
        <v>896</v>
      </c>
      <c r="I1245" s="17" t="s">
        <v>2604</v>
      </c>
      <c r="J1245" s="40" t="s">
        <v>22</v>
      </c>
      <c r="K1245" s="40" t="s">
        <v>292</v>
      </c>
      <c r="L1245" s="40"/>
      <c r="M1245" s="40" t="s">
        <v>2605</v>
      </c>
    </row>
    <row r="1246" s="1" customFormat="1" ht="18" customHeight="1" spans="1:13">
      <c r="A1246" s="16">
        <f t="shared" si="80"/>
        <v>1243</v>
      </c>
      <c r="B1246" s="40" t="s">
        <v>2615</v>
      </c>
      <c r="C1246" s="20" t="str">
        <f>IF(MOD(MID(D1246,17,1),2)=0,"女","男")</f>
        <v>男</v>
      </c>
      <c r="D1246" s="40" t="s">
        <v>2616</v>
      </c>
      <c r="E1246" s="20">
        <v>3</v>
      </c>
      <c r="F1246" s="40">
        <v>1800</v>
      </c>
      <c r="G1246" s="19" t="s">
        <v>889</v>
      </c>
      <c r="H1246" s="40" t="s">
        <v>907</v>
      </c>
      <c r="I1246" s="17" t="s">
        <v>2604</v>
      </c>
      <c r="J1246" s="40" t="s">
        <v>22</v>
      </c>
      <c r="K1246" s="40" t="s">
        <v>2617</v>
      </c>
      <c r="L1246" s="40"/>
      <c r="M1246" s="40" t="s">
        <v>2605</v>
      </c>
    </row>
    <row r="1247" s="1" customFormat="1" ht="18" customHeight="1" spans="1:13">
      <c r="A1247" s="16">
        <f t="shared" si="80"/>
        <v>1244</v>
      </c>
      <c r="B1247" s="51" t="s">
        <v>2618</v>
      </c>
      <c r="C1247" s="51" t="s">
        <v>17</v>
      </c>
      <c r="D1247" s="51" t="s">
        <v>2619</v>
      </c>
      <c r="E1247" s="20">
        <v>3</v>
      </c>
      <c r="F1247" s="40">
        <v>1800</v>
      </c>
      <c r="G1247" s="19" t="s">
        <v>889</v>
      </c>
      <c r="H1247" s="17" t="s">
        <v>907</v>
      </c>
      <c r="I1247" s="17" t="s">
        <v>2604</v>
      </c>
      <c r="J1247" s="17" t="s">
        <v>22</v>
      </c>
      <c r="K1247" s="51" t="s">
        <v>170</v>
      </c>
      <c r="L1247" s="40"/>
      <c r="M1247" s="40" t="s">
        <v>2605</v>
      </c>
    </row>
    <row r="1248" s="1" customFormat="1" ht="18" customHeight="1" spans="1:13">
      <c r="A1248" s="16">
        <f t="shared" ref="A1248:A1257" si="81">ROW()-3</f>
        <v>1245</v>
      </c>
      <c r="B1248" s="20" t="s">
        <v>2620</v>
      </c>
      <c r="C1248" s="20" t="s">
        <v>30</v>
      </c>
      <c r="D1248" s="52" t="s">
        <v>2621</v>
      </c>
      <c r="E1248" s="20">
        <v>3</v>
      </c>
      <c r="F1248" s="40">
        <v>1800</v>
      </c>
      <c r="G1248" s="19" t="s">
        <v>1095</v>
      </c>
      <c r="H1248" s="40" t="s">
        <v>1120</v>
      </c>
      <c r="I1248" s="17" t="s">
        <v>2604</v>
      </c>
      <c r="J1248" s="40" t="s">
        <v>22</v>
      </c>
      <c r="K1248" s="186" t="s">
        <v>1323</v>
      </c>
      <c r="L1248" s="40"/>
      <c r="M1248" s="40" t="s">
        <v>2605</v>
      </c>
    </row>
    <row r="1249" s="1" customFormat="1" ht="18" customHeight="1" spans="1:13">
      <c r="A1249" s="16">
        <f t="shared" si="81"/>
        <v>1246</v>
      </c>
      <c r="B1249" s="40" t="s">
        <v>2622</v>
      </c>
      <c r="C1249" s="40" t="s">
        <v>17</v>
      </c>
      <c r="D1249" s="40" t="s">
        <v>2623</v>
      </c>
      <c r="E1249" s="20">
        <v>3</v>
      </c>
      <c r="F1249" s="20">
        <v>1800</v>
      </c>
      <c r="G1249" s="19" t="s">
        <v>748</v>
      </c>
      <c r="H1249" s="40" t="s">
        <v>754</v>
      </c>
      <c r="I1249" s="17" t="s">
        <v>2604</v>
      </c>
      <c r="J1249" s="40" t="s">
        <v>32</v>
      </c>
      <c r="K1249" s="40" t="s">
        <v>96</v>
      </c>
      <c r="L1249" s="40"/>
      <c r="M1249" s="40" t="s">
        <v>2605</v>
      </c>
    </row>
    <row r="1250" s="1" customFormat="1" ht="18" customHeight="1" spans="1:13">
      <c r="A1250" s="16">
        <f t="shared" si="81"/>
        <v>1247</v>
      </c>
      <c r="B1250" s="168" t="s">
        <v>354</v>
      </c>
      <c r="C1250" s="17" t="s">
        <v>17</v>
      </c>
      <c r="D1250" s="170" t="s">
        <v>2624</v>
      </c>
      <c r="E1250" s="22">
        <v>3</v>
      </c>
      <c r="F1250" s="81">
        <v>1800</v>
      </c>
      <c r="G1250" s="19" t="s">
        <v>1282</v>
      </c>
      <c r="H1250" s="40" t="s">
        <v>1303</v>
      </c>
      <c r="I1250" s="17" t="s">
        <v>2604</v>
      </c>
      <c r="J1250" s="40" t="s">
        <v>22</v>
      </c>
      <c r="K1250" s="80" t="s">
        <v>96</v>
      </c>
      <c r="L1250" s="40"/>
      <c r="M1250" s="40" t="s">
        <v>2605</v>
      </c>
    </row>
    <row r="1251" s="1" customFormat="1" ht="18" customHeight="1" spans="1:13">
      <c r="A1251" s="16">
        <f t="shared" si="81"/>
        <v>1248</v>
      </c>
      <c r="B1251" s="40" t="s">
        <v>2625</v>
      </c>
      <c r="C1251" s="72" t="s">
        <v>30</v>
      </c>
      <c r="D1251" s="40" t="s">
        <v>2626</v>
      </c>
      <c r="E1251" s="171">
        <v>3</v>
      </c>
      <c r="F1251" s="20">
        <v>1800</v>
      </c>
      <c r="G1251" s="72" t="s">
        <v>1154</v>
      </c>
      <c r="H1251" s="40" t="s">
        <v>1158</v>
      </c>
      <c r="I1251" s="17" t="s">
        <v>2604</v>
      </c>
      <c r="J1251" s="40" t="s">
        <v>22</v>
      </c>
      <c r="K1251" s="40" t="s">
        <v>292</v>
      </c>
      <c r="L1251" s="40"/>
      <c r="M1251" s="40" t="s">
        <v>2605</v>
      </c>
    </row>
    <row r="1252" s="1" customFormat="1" ht="18" customHeight="1" spans="1:13">
      <c r="A1252" s="16">
        <f t="shared" si="81"/>
        <v>1249</v>
      </c>
      <c r="B1252" s="40" t="s">
        <v>2627</v>
      </c>
      <c r="C1252" s="20" t="s">
        <v>17</v>
      </c>
      <c r="D1252" s="52" t="s">
        <v>2628</v>
      </c>
      <c r="E1252" s="20">
        <v>3</v>
      </c>
      <c r="F1252" s="40">
        <v>1800</v>
      </c>
      <c r="G1252" s="19" t="s">
        <v>1154</v>
      </c>
      <c r="H1252" s="40" t="s">
        <v>1165</v>
      </c>
      <c r="I1252" s="17" t="s">
        <v>2604</v>
      </c>
      <c r="J1252" s="40" t="s">
        <v>22</v>
      </c>
      <c r="K1252" s="40" t="s">
        <v>96</v>
      </c>
      <c r="L1252" s="40"/>
      <c r="M1252" s="40" t="s">
        <v>2605</v>
      </c>
    </row>
    <row r="1253" s="1" customFormat="1" ht="18" customHeight="1" spans="1:13">
      <c r="A1253" s="16">
        <f t="shared" si="81"/>
        <v>1250</v>
      </c>
      <c r="B1253" s="40" t="s">
        <v>2099</v>
      </c>
      <c r="C1253" s="20" t="s">
        <v>30</v>
      </c>
      <c r="D1253" s="40" t="s">
        <v>2629</v>
      </c>
      <c r="E1253" s="20">
        <v>3</v>
      </c>
      <c r="F1253" s="61">
        <v>1800</v>
      </c>
      <c r="G1253" s="19" t="s">
        <v>489</v>
      </c>
      <c r="H1253" s="40" t="s">
        <v>2458</v>
      </c>
      <c r="I1253" s="17" t="s">
        <v>2604</v>
      </c>
      <c r="J1253" s="40" t="s">
        <v>22</v>
      </c>
      <c r="K1253" s="40" t="s">
        <v>96</v>
      </c>
      <c r="L1253" s="40"/>
      <c r="M1253" s="40" t="s">
        <v>2605</v>
      </c>
    </row>
    <row r="1254" s="1" customFormat="1" ht="18" customHeight="1" spans="1:13">
      <c r="A1254" s="16">
        <f t="shared" si="81"/>
        <v>1251</v>
      </c>
      <c r="B1254" s="40" t="s">
        <v>2630</v>
      </c>
      <c r="C1254" s="20" t="str">
        <f>IF(MOD(MID(D1254,17,1),2)=0,"女","男")</f>
        <v>女</v>
      </c>
      <c r="D1254" s="40" t="s">
        <v>2631</v>
      </c>
      <c r="E1254" s="20">
        <v>3</v>
      </c>
      <c r="F1254" s="61">
        <v>1800</v>
      </c>
      <c r="G1254" s="19" t="s">
        <v>489</v>
      </c>
      <c r="H1254" s="61" t="s">
        <v>541</v>
      </c>
      <c r="I1254" s="17" t="s">
        <v>2604</v>
      </c>
      <c r="J1254" s="40" t="s">
        <v>22</v>
      </c>
      <c r="K1254" s="40" t="s">
        <v>96</v>
      </c>
      <c r="L1254" s="40"/>
      <c r="M1254" s="40" t="s">
        <v>2605</v>
      </c>
    </row>
    <row r="1255" s="1" customFormat="1" ht="18" customHeight="1" spans="1:13">
      <c r="A1255" s="16">
        <f t="shared" si="81"/>
        <v>1252</v>
      </c>
      <c r="B1255" s="68" t="s">
        <v>2632</v>
      </c>
      <c r="C1255" s="68" t="s">
        <v>17</v>
      </c>
      <c r="D1255" s="172" t="s">
        <v>2633</v>
      </c>
      <c r="E1255" s="20">
        <v>3</v>
      </c>
      <c r="F1255" s="61">
        <v>1800</v>
      </c>
      <c r="G1255" s="19" t="s">
        <v>489</v>
      </c>
      <c r="H1255" s="63" t="s">
        <v>553</v>
      </c>
      <c r="I1255" s="17" t="s">
        <v>2604</v>
      </c>
      <c r="J1255" s="40" t="s">
        <v>22</v>
      </c>
      <c r="K1255" s="40" t="s">
        <v>2634</v>
      </c>
      <c r="L1255" s="40"/>
      <c r="M1255" s="40" t="s">
        <v>2605</v>
      </c>
    </row>
    <row r="1256" s="1" customFormat="1" ht="18" customHeight="1" spans="1:13">
      <c r="A1256" s="16">
        <f t="shared" si="81"/>
        <v>1253</v>
      </c>
      <c r="B1256" s="131" t="s">
        <v>2635</v>
      </c>
      <c r="C1256" s="131" t="s">
        <v>17</v>
      </c>
      <c r="D1256" s="131" t="s">
        <v>2636</v>
      </c>
      <c r="E1256" s="173">
        <v>3</v>
      </c>
      <c r="F1256" s="174">
        <v>1800</v>
      </c>
      <c r="G1256" s="49" t="s">
        <v>406</v>
      </c>
      <c r="H1256" s="175" t="s">
        <v>483</v>
      </c>
      <c r="I1256" s="17" t="s">
        <v>2604</v>
      </c>
      <c r="J1256" s="40" t="s">
        <v>22</v>
      </c>
      <c r="K1256" s="187" t="s">
        <v>1259</v>
      </c>
      <c r="L1256" s="40"/>
      <c r="M1256" s="40" t="s">
        <v>2605</v>
      </c>
    </row>
    <row r="1257" s="1" customFormat="1" ht="18" customHeight="1" spans="1:13">
      <c r="A1257" s="16">
        <f t="shared" si="81"/>
        <v>1254</v>
      </c>
      <c r="B1257" s="20" t="s">
        <v>2637</v>
      </c>
      <c r="C1257" s="20" t="s">
        <v>30</v>
      </c>
      <c r="D1257" s="52" t="s">
        <v>2638</v>
      </c>
      <c r="E1257" s="20">
        <v>3</v>
      </c>
      <c r="F1257" s="40">
        <v>1800</v>
      </c>
      <c r="G1257" s="19" t="s">
        <v>687</v>
      </c>
      <c r="H1257" s="40" t="s">
        <v>724</v>
      </c>
      <c r="I1257" s="17" t="s">
        <v>2604</v>
      </c>
      <c r="J1257" s="40" t="s">
        <v>22</v>
      </c>
      <c r="K1257" s="186" t="s">
        <v>1323</v>
      </c>
      <c r="L1257" s="40"/>
      <c r="M1257" s="40" t="s">
        <v>2605</v>
      </c>
    </row>
    <row r="1258" s="1" customFormat="1" ht="18" customHeight="1" spans="1:13">
      <c r="A1258" s="16">
        <f t="shared" ref="A1258:A1271" si="82">ROW()-3</f>
        <v>1255</v>
      </c>
      <c r="B1258" s="136" t="s">
        <v>2639</v>
      </c>
      <c r="C1258" s="136" t="s">
        <v>30</v>
      </c>
      <c r="D1258" s="176" t="s">
        <v>2640</v>
      </c>
      <c r="E1258" s="20">
        <v>3</v>
      </c>
      <c r="F1258" s="20">
        <v>1800</v>
      </c>
      <c r="G1258" s="19" t="s">
        <v>801</v>
      </c>
      <c r="H1258" s="136" t="s">
        <v>880</v>
      </c>
      <c r="I1258" s="17" t="s">
        <v>2604</v>
      </c>
      <c r="J1258" s="142" t="s">
        <v>22</v>
      </c>
      <c r="K1258" s="40" t="s">
        <v>1101</v>
      </c>
      <c r="L1258" s="40"/>
      <c r="M1258" s="40" t="s">
        <v>2605</v>
      </c>
    </row>
    <row r="1259" s="1" customFormat="1" ht="18" customHeight="1" spans="1:13">
      <c r="A1259" s="16">
        <f t="shared" si="82"/>
        <v>1256</v>
      </c>
      <c r="B1259" s="177" t="s">
        <v>2641</v>
      </c>
      <c r="C1259" s="136" t="s">
        <v>17</v>
      </c>
      <c r="D1259" s="176" t="s">
        <v>2642</v>
      </c>
      <c r="E1259" s="20">
        <v>3</v>
      </c>
      <c r="F1259" s="20">
        <v>1800</v>
      </c>
      <c r="G1259" s="19" t="s">
        <v>801</v>
      </c>
      <c r="H1259" s="178" t="s">
        <v>802</v>
      </c>
      <c r="I1259" s="17" t="s">
        <v>2604</v>
      </c>
      <c r="J1259" s="142" t="s">
        <v>22</v>
      </c>
      <c r="K1259" s="40" t="s">
        <v>1101</v>
      </c>
      <c r="L1259" s="40"/>
      <c r="M1259" s="40" t="s">
        <v>2605</v>
      </c>
    </row>
    <row r="1260" s="1" customFormat="1" ht="18" customHeight="1" spans="1:13">
      <c r="A1260" s="16">
        <f t="shared" si="82"/>
        <v>1257</v>
      </c>
      <c r="B1260" s="16" t="s">
        <v>2643</v>
      </c>
      <c r="C1260" s="16" t="s">
        <v>17</v>
      </c>
      <c r="D1260" s="16" t="s">
        <v>2644</v>
      </c>
      <c r="E1260" s="20">
        <v>3</v>
      </c>
      <c r="F1260" s="20">
        <v>1800</v>
      </c>
      <c r="G1260" s="179" t="s">
        <v>94</v>
      </c>
      <c r="H1260" s="40" t="s">
        <v>105</v>
      </c>
      <c r="I1260" s="17" t="s">
        <v>2604</v>
      </c>
      <c r="J1260" s="142" t="s">
        <v>22</v>
      </c>
      <c r="K1260" s="179" t="s">
        <v>292</v>
      </c>
      <c r="L1260" s="40"/>
      <c r="M1260" s="40" t="s">
        <v>2605</v>
      </c>
    </row>
    <row r="1261" s="1" customFormat="1" ht="18" customHeight="1" spans="1:13">
      <c r="A1261" s="16">
        <f t="shared" si="82"/>
        <v>1258</v>
      </c>
      <c r="B1261" s="16" t="s">
        <v>242</v>
      </c>
      <c r="C1261" s="16" t="s">
        <v>17</v>
      </c>
      <c r="D1261" s="16" t="s">
        <v>2645</v>
      </c>
      <c r="E1261" s="20">
        <v>3</v>
      </c>
      <c r="F1261" s="20">
        <v>1800</v>
      </c>
      <c r="G1261" s="179" t="s">
        <v>94</v>
      </c>
      <c r="H1261" s="40" t="s">
        <v>95</v>
      </c>
      <c r="I1261" s="17" t="s">
        <v>2604</v>
      </c>
      <c r="J1261" s="142" t="s">
        <v>22</v>
      </c>
      <c r="K1261" s="179" t="s">
        <v>292</v>
      </c>
      <c r="L1261" s="40"/>
      <c r="M1261" s="40" t="s">
        <v>2605</v>
      </c>
    </row>
    <row r="1262" s="1" customFormat="1" ht="18" customHeight="1" spans="1:13">
      <c r="A1262" s="16">
        <f t="shared" si="82"/>
        <v>1259</v>
      </c>
      <c r="B1262" s="16" t="s">
        <v>78</v>
      </c>
      <c r="C1262" s="20" t="s">
        <v>30</v>
      </c>
      <c r="D1262" s="16" t="s">
        <v>2646</v>
      </c>
      <c r="E1262" s="18">
        <v>3</v>
      </c>
      <c r="F1262" s="40">
        <v>1800</v>
      </c>
      <c r="G1262" s="19" t="s">
        <v>19</v>
      </c>
      <c r="H1262" s="40" t="s">
        <v>43</v>
      </c>
      <c r="I1262" s="40" t="s">
        <v>2604</v>
      </c>
      <c r="J1262" s="40" t="s">
        <v>22</v>
      </c>
      <c r="K1262" s="179" t="s">
        <v>292</v>
      </c>
      <c r="L1262" s="16"/>
      <c r="M1262" s="40" t="s">
        <v>2605</v>
      </c>
    </row>
    <row r="1263" s="1" customFormat="1" ht="18" customHeight="1" spans="1:13">
      <c r="A1263" s="16">
        <f t="shared" si="82"/>
        <v>1260</v>
      </c>
      <c r="B1263" s="20" t="s">
        <v>2647</v>
      </c>
      <c r="C1263" s="40" t="s">
        <v>17</v>
      </c>
      <c r="D1263" s="52" t="s">
        <v>2648</v>
      </c>
      <c r="E1263" s="20">
        <v>3</v>
      </c>
      <c r="F1263" s="40">
        <v>1800</v>
      </c>
      <c r="G1263" s="19" t="s">
        <v>974</v>
      </c>
      <c r="H1263" s="40" t="s">
        <v>982</v>
      </c>
      <c r="I1263" s="40" t="s">
        <v>2604</v>
      </c>
      <c r="J1263" s="40" t="s">
        <v>22</v>
      </c>
      <c r="K1263" s="179" t="s">
        <v>292</v>
      </c>
      <c r="L1263" s="40"/>
      <c r="M1263" s="40" t="s">
        <v>2605</v>
      </c>
    </row>
    <row r="1264" s="1" customFormat="1" ht="18" customHeight="1" spans="1:13">
      <c r="A1264" s="16">
        <f t="shared" si="82"/>
        <v>1261</v>
      </c>
      <c r="B1264" s="53" t="s">
        <v>2649</v>
      </c>
      <c r="C1264" s="53" t="s">
        <v>17</v>
      </c>
      <c r="D1264" s="55" t="s">
        <v>2650</v>
      </c>
      <c r="E1264" s="20">
        <v>3</v>
      </c>
      <c r="F1264" s="40">
        <v>1800</v>
      </c>
      <c r="G1264" s="51" t="s">
        <v>184</v>
      </c>
      <c r="H1264" s="40" t="s">
        <v>185</v>
      </c>
      <c r="I1264" s="17" t="s">
        <v>2604</v>
      </c>
      <c r="J1264" s="40" t="s">
        <v>22</v>
      </c>
      <c r="K1264" s="51" t="s">
        <v>96</v>
      </c>
      <c r="L1264" s="40"/>
      <c r="M1264" s="40" t="s">
        <v>2605</v>
      </c>
    </row>
    <row r="1265" s="1" customFormat="1" ht="18" customHeight="1" spans="1:13">
      <c r="A1265" s="16">
        <f t="shared" si="82"/>
        <v>1262</v>
      </c>
      <c r="B1265" s="20" t="s">
        <v>2651</v>
      </c>
      <c r="C1265" s="20" t="s">
        <v>17</v>
      </c>
      <c r="D1265" s="52" t="s">
        <v>2652</v>
      </c>
      <c r="E1265" s="20">
        <v>3</v>
      </c>
      <c r="F1265" s="40">
        <v>1800</v>
      </c>
      <c r="G1265" s="52" t="s">
        <v>184</v>
      </c>
      <c r="H1265" s="52" t="s">
        <v>194</v>
      </c>
      <c r="I1265" s="52" t="s">
        <v>2604</v>
      </c>
      <c r="J1265" s="52" t="s">
        <v>22</v>
      </c>
      <c r="K1265" s="52" t="s">
        <v>96</v>
      </c>
      <c r="L1265" s="40"/>
      <c r="M1265" s="40" t="s">
        <v>2605</v>
      </c>
    </row>
    <row r="1266" s="1" customFormat="1" ht="18" customHeight="1" spans="1:13">
      <c r="A1266" s="16">
        <f t="shared" si="82"/>
        <v>1263</v>
      </c>
      <c r="B1266" s="51" t="s">
        <v>2653</v>
      </c>
      <c r="C1266" s="51" t="s">
        <v>17</v>
      </c>
      <c r="D1266" s="51" t="s">
        <v>2654</v>
      </c>
      <c r="E1266" s="64">
        <v>3</v>
      </c>
      <c r="F1266" s="20">
        <v>1800</v>
      </c>
      <c r="G1266" s="52" t="s">
        <v>564</v>
      </c>
      <c r="H1266" s="52" t="s">
        <v>571</v>
      </c>
      <c r="I1266" s="52" t="s">
        <v>2604</v>
      </c>
      <c r="J1266" s="52" t="s">
        <v>22</v>
      </c>
      <c r="K1266" s="52" t="s">
        <v>96</v>
      </c>
      <c r="L1266" s="40"/>
      <c r="M1266" s="40" t="s">
        <v>2605</v>
      </c>
    </row>
    <row r="1267" s="1" customFormat="1" ht="18" customHeight="1" spans="1:13">
      <c r="A1267" s="16">
        <f t="shared" si="82"/>
        <v>1264</v>
      </c>
      <c r="B1267" s="52" t="s">
        <v>2655</v>
      </c>
      <c r="C1267" s="52" t="s">
        <v>30</v>
      </c>
      <c r="D1267" s="52" t="s">
        <v>2656</v>
      </c>
      <c r="E1267" s="20">
        <v>3</v>
      </c>
      <c r="F1267" s="52">
        <v>1800</v>
      </c>
      <c r="G1267" s="52" t="s">
        <v>330</v>
      </c>
      <c r="H1267" s="52" t="s">
        <v>351</v>
      </c>
      <c r="I1267" s="52" t="s">
        <v>2604</v>
      </c>
      <c r="J1267" s="52" t="s">
        <v>22</v>
      </c>
      <c r="K1267" s="52" t="s">
        <v>96</v>
      </c>
      <c r="L1267" s="40"/>
      <c r="M1267" s="40" t="s">
        <v>2605</v>
      </c>
    </row>
    <row r="1268" s="1" customFormat="1" ht="18" customHeight="1" spans="1:13">
      <c r="A1268" s="16">
        <f t="shared" si="82"/>
        <v>1265</v>
      </c>
      <c r="B1268" s="52" t="s">
        <v>2657</v>
      </c>
      <c r="C1268" s="52" t="s">
        <v>17</v>
      </c>
      <c r="D1268" s="52" t="s">
        <v>2658</v>
      </c>
      <c r="E1268" s="20">
        <v>3</v>
      </c>
      <c r="F1268" s="52">
        <v>1800</v>
      </c>
      <c r="G1268" s="52" t="s">
        <v>330</v>
      </c>
      <c r="H1268" s="52" t="s">
        <v>389</v>
      </c>
      <c r="I1268" s="52" t="s">
        <v>2604</v>
      </c>
      <c r="J1268" s="52" t="s">
        <v>22</v>
      </c>
      <c r="K1268" s="52" t="s">
        <v>96</v>
      </c>
      <c r="L1268" s="40"/>
      <c r="M1268" s="40" t="s">
        <v>2605</v>
      </c>
    </row>
    <row r="1269" s="1" customFormat="1" ht="18" customHeight="1" spans="1:13">
      <c r="A1269" s="16">
        <f t="shared" si="82"/>
        <v>1266</v>
      </c>
      <c r="B1269" s="56" t="s">
        <v>2659</v>
      </c>
      <c r="C1269" s="56" t="s">
        <v>17</v>
      </c>
      <c r="D1269" s="56" t="s">
        <v>2660</v>
      </c>
      <c r="E1269" s="22">
        <v>3</v>
      </c>
      <c r="F1269" s="17">
        <v>1800</v>
      </c>
      <c r="G1269" s="52" t="s">
        <v>309</v>
      </c>
      <c r="H1269" s="52" t="s">
        <v>317</v>
      </c>
      <c r="I1269" s="52" t="s">
        <v>2604</v>
      </c>
      <c r="J1269" s="52" t="s">
        <v>22</v>
      </c>
      <c r="K1269" s="52" t="s">
        <v>96</v>
      </c>
      <c r="L1269" s="17"/>
      <c r="M1269" s="40" t="s">
        <v>2605</v>
      </c>
    </row>
    <row r="1270" s="1" customFormat="1" ht="18" customHeight="1" spans="1:13">
      <c r="A1270" s="16">
        <f t="shared" si="82"/>
        <v>1267</v>
      </c>
      <c r="B1270" s="51" t="s">
        <v>2661</v>
      </c>
      <c r="C1270" s="51" t="s">
        <v>17</v>
      </c>
      <c r="D1270" s="51" t="s">
        <v>2662</v>
      </c>
      <c r="E1270" s="64">
        <v>3</v>
      </c>
      <c r="F1270" s="51">
        <v>1800</v>
      </c>
      <c r="G1270" s="19" t="s">
        <v>1208</v>
      </c>
      <c r="H1270" s="40" t="s">
        <v>1217</v>
      </c>
      <c r="I1270" s="52" t="s">
        <v>2604</v>
      </c>
      <c r="J1270" s="52" t="s">
        <v>22</v>
      </c>
      <c r="K1270" s="51" t="s">
        <v>334</v>
      </c>
      <c r="L1270" s="40"/>
      <c r="M1270" s="40" t="s">
        <v>2605</v>
      </c>
    </row>
    <row r="1271" s="1" customFormat="1" ht="18" customHeight="1" spans="1:13">
      <c r="A1271" s="16">
        <f t="shared" si="82"/>
        <v>1268</v>
      </c>
      <c r="B1271" s="38" t="s">
        <v>1102</v>
      </c>
      <c r="C1271" s="38" t="s">
        <v>17</v>
      </c>
      <c r="D1271" s="110" t="s">
        <v>2663</v>
      </c>
      <c r="E1271" s="38">
        <v>3</v>
      </c>
      <c r="F1271" s="38">
        <v>1800</v>
      </c>
      <c r="G1271" s="180" t="s">
        <v>1208</v>
      </c>
      <c r="H1271" s="38" t="s">
        <v>1262</v>
      </c>
      <c r="I1271" s="52" t="s">
        <v>2604</v>
      </c>
      <c r="J1271" s="52" t="s">
        <v>22</v>
      </c>
      <c r="K1271" s="188" t="s">
        <v>96</v>
      </c>
      <c r="L1271" s="40"/>
      <c r="M1271" s="40" t="s">
        <v>2605</v>
      </c>
    </row>
    <row r="1272" s="5" customFormat="1" ht="17.5" customHeight="1" spans="1:13">
      <c r="A1272" s="181" t="s">
        <v>2664</v>
      </c>
      <c r="B1272" s="182"/>
      <c r="C1272" s="183"/>
      <c r="D1272" s="184" t="s">
        <v>2665</v>
      </c>
      <c r="E1272" s="20">
        <f>SUBTOTAL(9,E4:E1271)</f>
        <v>3777</v>
      </c>
      <c r="F1272" s="40">
        <f>SUBTOTAL(9,F4:F1271)</f>
        <v>2560400</v>
      </c>
      <c r="G1272" s="185"/>
      <c r="H1272" s="73"/>
      <c r="I1272" s="73"/>
      <c r="J1272" s="73"/>
      <c r="K1272" s="73"/>
      <c r="L1272" s="73"/>
      <c r="M1272" s="189"/>
    </row>
  </sheetData>
  <mergeCells count="5">
    <mergeCell ref="A1:M1"/>
    <mergeCell ref="C2:D2"/>
    <mergeCell ref="G2:M2"/>
    <mergeCell ref="A1272:C1272"/>
    <mergeCell ref="G1272:M1272"/>
  </mergeCells>
  <conditionalFormatting sqref="D5">
    <cfRule type="expression" dxfId="0" priority="1271">
      <formula>AND(SUMPRODUCT(IFERROR(1*(($D$5&amp;"x")=(D5&amp;"x")),0))&gt;1,NOT(ISBLANK(D5)))</formula>
    </cfRule>
  </conditionalFormatting>
  <conditionalFormatting sqref="D7">
    <cfRule type="expression" dxfId="0" priority="1270">
      <formula>AND(SUMPRODUCT(IFERROR(1*(($D$7&amp;"x")=(D7&amp;"x")),0))&gt;1,NOT(ISBLANK(D7)))</formula>
    </cfRule>
  </conditionalFormatting>
  <conditionalFormatting sqref="D22">
    <cfRule type="expression" dxfId="0" priority="1272">
      <formula>AND(SUMPRODUCT(IFERROR(1*(($D$22&amp;"x")=(D22&amp;"x")),0))&gt;1,NOT(ISBLANK(D22)))</formula>
    </cfRule>
  </conditionalFormatting>
  <conditionalFormatting sqref="D84">
    <cfRule type="expression" dxfId="0" priority="1257">
      <formula>AND(COUNTIF(#REF!,D84)+COUNTIF(#REF!,D84)&gt;1,NOT(ISBLANK(D84)))</formula>
    </cfRule>
  </conditionalFormatting>
  <conditionalFormatting sqref="D87">
    <cfRule type="duplicateValues" dxfId="1" priority="1255"/>
  </conditionalFormatting>
  <conditionalFormatting sqref="D90">
    <cfRule type="duplicateValues" dxfId="2" priority="1256"/>
  </conditionalFormatting>
  <conditionalFormatting sqref="D96">
    <cfRule type="duplicateValues" dxfId="1" priority="1251"/>
  </conditionalFormatting>
  <conditionalFormatting sqref="D100">
    <cfRule type="expression" dxfId="3" priority="1245">
      <formula>$A100&lt;&gt;""</formula>
    </cfRule>
  </conditionalFormatting>
  <conditionalFormatting sqref="D116">
    <cfRule type="expression" dxfId="0" priority="1234">
      <formula>AND(COUNTIF($E$3:$E$7,D116)+COUNTIF(#REF!,D116)&gt;1,NOT(ISBLANK(D116)))</formula>
    </cfRule>
  </conditionalFormatting>
  <conditionalFormatting sqref="D120">
    <cfRule type="duplicateValues" dxfId="1" priority="1233"/>
  </conditionalFormatting>
  <conditionalFormatting sqref="D121">
    <cfRule type="expression" dxfId="0" priority="1229">
      <formula>AND(COUNTIF($D$2:$D$7,D121)+COUNTIF(#REF!,D121)&gt;1,NOT(ISBLANK(D121)))</formula>
    </cfRule>
  </conditionalFormatting>
  <conditionalFormatting sqref="D122">
    <cfRule type="expression" dxfId="0" priority="1228">
      <formula>AND(COUNTIF($D$2:$D$7,D122)+COUNTIF(#REF!,D122)&gt;1,NOT(ISBLANK(D122)))</formula>
    </cfRule>
  </conditionalFormatting>
  <conditionalFormatting sqref="D123">
    <cfRule type="expression" dxfId="0" priority="1227">
      <formula>AND(COUNTIF($D$2:$D$7,D123)+COUNTIF(#REF!,D123)&gt;1,NOT(ISBLANK(D123)))</formula>
    </cfRule>
  </conditionalFormatting>
  <conditionalFormatting sqref="D124">
    <cfRule type="expression" dxfId="0" priority="1226">
      <formula>AND(COUNTIF($D$2:$D$7,D124)+COUNTIF(#REF!,D124)&gt;1,NOT(ISBLANK(D124)))</formula>
    </cfRule>
  </conditionalFormatting>
  <conditionalFormatting sqref="D125">
    <cfRule type="expression" dxfId="0" priority="1225">
      <formula>AND(COUNTIF($D$2:$D$7,D125)+COUNTIF(#REF!,D125)&gt;1,NOT(ISBLANK(D125)))</formula>
    </cfRule>
  </conditionalFormatting>
  <conditionalFormatting sqref="D126">
    <cfRule type="expression" dxfId="0" priority="1224">
      <formula>AND(COUNTIF($D$2:$D$7,D126)+COUNTIF(#REF!,D126)&gt;1,NOT(ISBLANK(D126)))</formula>
    </cfRule>
  </conditionalFormatting>
  <conditionalFormatting sqref="D127">
    <cfRule type="expression" dxfId="0" priority="1223">
      <formula>AND(COUNTIF($D$2:$D$7,D127)+COUNTIF(#REF!,D127)&gt;1,NOT(ISBLANK(D127)))</formula>
    </cfRule>
  </conditionalFormatting>
  <conditionalFormatting sqref="D128">
    <cfRule type="expression" dxfId="0" priority="1222">
      <formula>AND(COUNTIF($D$2:$D$7,D128)+COUNTIF(#REF!,D128)&gt;1,NOT(ISBLANK(D128)))</formula>
    </cfRule>
  </conditionalFormatting>
  <conditionalFormatting sqref="D130">
    <cfRule type="expression" dxfId="0" priority="1205">
      <formula>AND(SUMPRODUCT(IFERROR(1*(($D$130&amp;"x")=(D130&amp;"x")),0))&gt;1,NOT(ISBLANK(D130)))</formula>
    </cfRule>
  </conditionalFormatting>
  <conditionalFormatting sqref="D131">
    <cfRule type="expression" dxfId="0" priority="1162">
      <formula>AND(SUMPRODUCT(IFERROR(1*(($D$131&amp;"x")=(D131&amp;"x")),0))&gt;1,NOT(ISBLANK(D131)))</formula>
    </cfRule>
  </conditionalFormatting>
  <conditionalFormatting sqref="D132">
    <cfRule type="expression" dxfId="0" priority="1213">
      <formula>AND(SUMPRODUCT(IFERROR(1*(($D$132&amp;"x")=(D132&amp;"x")),0))&gt;1,NOT(ISBLANK(D132)))</formula>
    </cfRule>
  </conditionalFormatting>
  <conditionalFormatting sqref="D133">
    <cfRule type="expression" dxfId="0" priority="1212">
      <formula>AND(SUMPRODUCT(IFERROR(1*(($D$133&amp;"x")=(D133&amp;"x")),0))&gt;1,NOT(ISBLANK(D133)))</formula>
    </cfRule>
  </conditionalFormatting>
  <conditionalFormatting sqref="D134">
    <cfRule type="expression" dxfId="0" priority="1185">
      <formula>AND(SUMPRODUCT(IFERROR(1*(($D$134&amp;"x")=(D134&amp;"x")),0))&gt;1,NOT(ISBLANK(D134)))</formula>
    </cfRule>
  </conditionalFormatting>
  <conditionalFormatting sqref="D135">
    <cfRule type="expression" dxfId="0" priority="1183">
      <formula>AND(SUMPRODUCT(IFERROR(1*(($D$135&amp;"x")=(D135&amp;"x")),0))&gt;1,NOT(ISBLANK(D135)))</formula>
    </cfRule>
  </conditionalFormatting>
  <conditionalFormatting sqref="D138">
    <cfRule type="expression" dxfId="0" priority="1179">
      <formula>AND(SUMPRODUCT(IFERROR(1*(($D$138&amp;"x")=(D138&amp;"x")),0))&gt;1,NOT(ISBLANK(D138)))</formula>
    </cfRule>
  </conditionalFormatting>
  <conditionalFormatting sqref="D139">
    <cfRule type="expression" dxfId="0" priority="1178">
      <formula>AND(SUMPRODUCT(IFERROR(1*(($D$139&amp;"x")=(D139&amp;"x")),0))&gt;1,NOT(ISBLANK(D139)))</formula>
    </cfRule>
  </conditionalFormatting>
  <conditionalFormatting sqref="D140">
    <cfRule type="expression" dxfId="0" priority="1175">
      <formula>AND(SUMPRODUCT(IFERROR(1*(($D$140&amp;"x")=(D140&amp;"x")),0))&gt;1,NOT(ISBLANK(D140)))</formula>
    </cfRule>
  </conditionalFormatting>
  <conditionalFormatting sqref="D141">
    <cfRule type="expression" dxfId="0" priority="1169">
      <formula>AND(SUMPRODUCT(IFERROR(1*(($D$141&amp;"x")=(D141&amp;"x")),0))&gt;1,NOT(ISBLANK(D141)))</formula>
    </cfRule>
  </conditionalFormatting>
  <conditionalFormatting sqref="C142">
    <cfRule type="expression" dxfId="3" priority="1166">
      <formula>$A142&lt;&gt;""</formula>
    </cfRule>
  </conditionalFormatting>
  <conditionalFormatting sqref="D142">
    <cfRule type="expression" dxfId="0" priority="1167">
      <formula>AND(SUMPRODUCT(IFERROR(1*(($D$142&amp;"x")=(D142&amp;"x")),0))&gt;1,NOT(ISBLANK(D142)))</formula>
    </cfRule>
  </conditionalFormatting>
  <conditionalFormatting sqref="D145">
    <cfRule type="expression" dxfId="0" priority="1211">
      <formula>AND(SUMPRODUCT(IFERROR(1*(($D$145&amp;"x")=(D145&amp;"x")),0))&gt;1,NOT(ISBLANK(D145)))</formula>
    </cfRule>
  </conditionalFormatting>
  <conditionalFormatting sqref="D146">
    <cfRule type="expression" dxfId="0" priority="1210">
      <formula>AND(SUMPRODUCT(IFERROR(1*(($D$146&amp;"x")=(D146&amp;"x")),0))&gt;1,NOT(ISBLANK(D146)))</formula>
    </cfRule>
  </conditionalFormatting>
  <conditionalFormatting sqref="D147">
    <cfRule type="expression" dxfId="0" priority="1202">
      <formula>AND(SUMPRODUCT(IFERROR(1*(($D$147&amp;"x")=(D147&amp;"x")),0))&gt;1,NOT(ISBLANK(D147)))</formula>
    </cfRule>
  </conditionalFormatting>
  <conditionalFormatting sqref="D148">
    <cfRule type="expression" dxfId="0" priority="1201">
      <formula>AND(SUMPRODUCT(IFERROR(1*(($D$148&amp;"x")=(D148&amp;"x")),0))&gt;1,NOT(ISBLANK(D148)))</formula>
    </cfRule>
  </conditionalFormatting>
  <conditionalFormatting sqref="D149">
    <cfRule type="expression" dxfId="0" priority="1198">
      <formula>AND(SUMPRODUCT(IFERROR(1*(($D$149&amp;"x")=(D149&amp;"x")),0))&gt;1,NOT(ISBLANK(D149)))</formula>
    </cfRule>
  </conditionalFormatting>
  <conditionalFormatting sqref="D150">
    <cfRule type="expression" dxfId="0" priority="1196">
      <formula>AND(SUMPRODUCT(IFERROR(1*(($D$150&amp;"x")=(D150&amp;"x")),0))&gt;1,NOT(ISBLANK(D150)))</formula>
    </cfRule>
  </conditionalFormatting>
  <conditionalFormatting sqref="C151">
    <cfRule type="expression" dxfId="3" priority="1193">
      <formula>$A151&lt;&gt;""</formula>
    </cfRule>
  </conditionalFormatting>
  <conditionalFormatting sqref="D151">
    <cfRule type="expression" dxfId="0" priority="1194">
      <formula>AND(SUMPRODUCT(IFERROR(1*(($D$151&amp;"x")=(D151&amp;"x")),0))&gt;1,NOT(ISBLANK(D151)))</formula>
    </cfRule>
  </conditionalFormatting>
  <conditionalFormatting sqref="D152">
    <cfRule type="expression" dxfId="0" priority="1191">
      <formula>AND(SUMPRODUCT(IFERROR(1*(($D$152&amp;"x")=(D152&amp;"x")),0))&gt;1,NOT(ISBLANK(D152)))</formula>
    </cfRule>
  </conditionalFormatting>
  <conditionalFormatting sqref="D153">
    <cfRule type="expression" dxfId="0" priority="1160">
      <formula>AND(SUMPRODUCT(IFERROR(1*(($D$153&amp;"x")=(D153&amp;"x")),0))&gt;1,NOT(ISBLANK(D153)))</formula>
    </cfRule>
  </conditionalFormatting>
  <conditionalFormatting sqref="D154">
    <cfRule type="expression" dxfId="0" priority="1158">
      <formula>AND(COUNTIF($D$3:$D$3,D154)+COUNTIF(#REF!,D154)&gt;1,NOT(ISBLANK(D154)))</formula>
    </cfRule>
  </conditionalFormatting>
  <conditionalFormatting sqref="D155">
    <cfRule type="expression" dxfId="0" priority="1181">
      <formula>AND(COUNTIF($D$2:$D$4,D155)+COUNTIF(#REF!,D155)&gt;1,NOT(ISBLANK(D155)))</formula>
    </cfRule>
  </conditionalFormatting>
  <conditionalFormatting sqref="D156">
    <cfRule type="expression" dxfId="0" priority="1189">
      <formula>AND(SUMPRODUCT(IFERROR(1*(($D$156&amp;"x")=(D156&amp;"x")),0))&gt;1,NOT(ISBLANK(D156)))</formula>
    </cfRule>
  </conditionalFormatting>
  <conditionalFormatting sqref="D157">
    <cfRule type="expression" dxfId="0" priority="1164">
      <formula>AND(SUMPRODUCT(IFERROR(1*(($D$157&amp;"x")=(D157&amp;"x")),0))&gt;1,NOT(ISBLANK(D157)))</formula>
    </cfRule>
  </conditionalFormatting>
  <conditionalFormatting sqref="D158">
    <cfRule type="expression" dxfId="0" priority="1187">
      <formula>AND(SUMPRODUCT(IFERROR(1*(($D$158&amp;"x")=(D158&amp;"x")),0))&gt;1,NOT(ISBLANK(D158)))</formula>
    </cfRule>
  </conditionalFormatting>
  <conditionalFormatting sqref="D160">
    <cfRule type="expression" dxfId="0" priority="1156">
      <formula>AND(SUMPRODUCT(IFERROR(1*(($D$160&amp;"x")=(D160&amp;"x")),0))&gt;1,NOT(ISBLANK(D160)))</formula>
    </cfRule>
  </conditionalFormatting>
  <conditionalFormatting sqref="D161">
    <cfRule type="expression" dxfId="0" priority="1154">
      <formula>AND(SUMPRODUCT(IFERROR(1*(($D$161&amp;"x")=(D161&amp;"x")),0))&gt;1,NOT(ISBLANK(D161)))</formula>
    </cfRule>
  </conditionalFormatting>
  <conditionalFormatting sqref="D162">
    <cfRule type="expression" dxfId="0" priority="1153">
      <formula>AND(SUMPRODUCT(IFERROR(1*(($D$162&amp;"x")=(D162&amp;"x")),0))&gt;1,NOT(ISBLANK(D162)))</formula>
    </cfRule>
  </conditionalFormatting>
  <conditionalFormatting sqref="D163">
    <cfRule type="expression" dxfId="0" priority="1152">
      <formula>AND(SUMPRODUCT(IFERROR(1*(($D$163&amp;"x")=(D163&amp;"x")),0))&gt;1,NOT(ISBLANK(D163)))</formula>
    </cfRule>
  </conditionalFormatting>
  <conditionalFormatting sqref="D164">
    <cfRule type="expression" dxfId="0" priority="1151">
      <formula>AND(SUMPRODUCT(IFERROR(1*(($D$164&amp;"x")=(D164&amp;"x")),0))&gt;1,NOT(ISBLANK(D164)))</formula>
    </cfRule>
  </conditionalFormatting>
  <conditionalFormatting sqref="D165">
    <cfRule type="expression" dxfId="0" priority="1150">
      <formula>AND(SUMPRODUCT(IFERROR(1*(($D$165&amp;"x")=(D165&amp;"x")),0))&gt;1,NOT(ISBLANK(D165)))</formula>
    </cfRule>
  </conditionalFormatting>
  <conditionalFormatting sqref="D166">
    <cfRule type="expression" dxfId="0" priority="1149">
      <formula>AND(SUMPRODUCT(IFERROR(1*(($D$166&amp;"x")=(D166&amp;"x")),0))&gt;1,NOT(ISBLANK(D166)))</formula>
    </cfRule>
  </conditionalFormatting>
  <conditionalFormatting sqref="D167">
    <cfRule type="expression" dxfId="0" priority="1148">
      <formula>AND(SUMPRODUCT(IFERROR(1*(($D$167&amp;"x")=(D167&amp;"x")),0))&gt;1,NOT(ISBLANK(D167)))</formula>
    </cfRule>
  </conditionalFormatting>
  <conditionalFormatting sqref="D168">
    <cfRule type="expression" dxfId="0" priority="1147">
      <formula>AND(SUMPRODUCT(IFERROR(1*(($D$168&amp;"x")=(D168&amp;"x")),0))&gt;1,NOT(ISBLANK(D168)))</formula>
    </cfRule>
  </conditionalFormatting>
  <conditionalFormatting sqref="D169">
    <cfRule type="expression" dxfId="0" priority="1090">
      <formula>AND(SUMPRODUCT(IFERROR(1*(($D$169&amp;"x")=(D169&amp;"x")),0))&gt;1,NOT(ISBLANK(D169)))</formula>
    </cfRule>
  </conditionalFormatting>
  <conditionalFormatting sqref="D170">
    <cfRule type="expression" dxfId="0" priority="1089">
      <formula>AND(SUMPRODUCT(IFERROR(1*(($D$170&amp;"x")=(D170&amp;"x")),0))&gt;1,NOT(ISBLANK(D170)))</formula>
    </cfRule>
  </conditionalFormatting>
  <conditionalFormatting sqref="D171">
    <cfRule type="expression" dxfId="0" priority="1088">
      <formula>AND(SUMPRODUCT(IFERROR(1*(($D$171&amp;"x")=(D171&amp;"x")),0))&gt;1,NOT(ISBLANK(D171)))</formula>
    </cfRule>
  </conditionalFormatting>
  <conditionalFormatting sqref="D172">
    <cfRule type="expression" dxfId="0" priority="1087">
      <formula>AND(SUMPRODUCT(IFERROR(1*(($D$172&amp;"x")=(D172&amp;"x")),0))&gt;1,NOT(ISBLANK(D172)))</formula>
    </cfRule>
  </conditionalFormatting>
  <conditionalFormatting sqref="D173">
    <cfRule type="expression" dxfId="0" priority="1092">
      <formula>AND(SUMPRODUCT(IFERROR(1*(($D$173&amp;"x")=(D173&amp;"x")),0))&gt;1,NOT(ISBLANK(D173)))</formula>
    </cfRule>
  </conditionalFormatting>
  <conditionalFormatting sqref="D174">
    <cfRule type="expression" dxfId="0" priority="1146">
      <formula>AND(SUMPRODUCT(IFERROR(1*(($D$174&amp;"x")=(D174&amp;"x")),0))&gt;1,NOT(ISBLANK(D174)))</formula>
    </cfRule>
  </conditionalFormatting>
  <conditionalFormatting sqref="D175">
    <cfRule type="expression" dxfId="0" priority="1145">
      <formula>AND(SUMPRODUCT(IFERROR(1*(($D$175&amp;"x")=(D175&amp;"x")),0))&gt;1,NOT(ISBLANK(D175)))</formula>
    </cfRule>
  </conditionalFormatting>
  <conditionalFormatting sqref="D176">
    <cfRule type="expression" dxfId="0" priority="1144">
      <formula>AND(SUMPRODUCT(IFERROR(1*(($D$176&amp;"x")=(D176&amp;"x")),0))&gt;1,NOT(ISBLANK(D176)))</formula>
    </cfRule>
  </conditionalFormatting>
  <conditionalFormatting sqref="D177">
    <cfRule type="expression" dxfId="0" priority="1143">
      <formula>AND(SUMPRODUCT(IFERROR(1*(($D$177&amp;"x")=(D177&amp;"x")),0))&gt;1,NOT(ISBLANK(D177)))</formula>
    </cfRule>
  </conditionalFormatting>
  <conditionalFormatting sqref="D178">
    <cfRule type="expression" dxfId="0" priority="1142">
      <formula>AND(SUMPRODUCT(IFERROR(1*(($D$178&amp;"x")=(D178&amp;"x")),0))&gt;1,NOT(ISBLANK(D178)))</formula>
    </cfRule>
  </conditionalFormatting>
  <conditionalFormatting sqref="D179">
    <cfRule type="expression" dxfId="0" priority="1141">
      <formula>AND(SUMPRODUCT(IFERROR(1*(($D$179&amp;"x")=(D179&amp;"x")),0))&gt;1,NOT(ISBLANK(D179)))</formula>
    </cfRule>
  </conditionalFormatting>
  <conditionalFormatting sqref="D180">
    <cfRule type="expression" dxfId="0" priority="1140">
      <formula>AND(SUMPRODUCT(IFERROR(1*(($D$180&amp;"x")=(D180&amp;"x")),0))&gt;1,NOT(ISBLANK(D180)))</formula>
    </cfRule>
  </conditionalFormatting>
  <conditionalFormatting sqref="D181">
    <cfRule type="expression" dxfId="0" priority="1139">
      <formula>AND(SUMPRODUCT(IFERROR(1*(($D$181&amp;"x")=(D181&amp;"x")),0))&gt;1,NOT(ISBLANK(D181)))</formula>
    </cfRule>
  </conditionalFormatting>
  <conditionalFormatting sqref="D182">
    <cfRule type="expression" dxfId="0" priority="1138">
      <formula>AND(SUMPRODUCT(IFERROR(1*(($D$182&amp;"x")=(D182&amp;"x")),0))&gt;1,NOT(ISBLANK(D182)))</formula>
    </cfRule>
  </conditionalFormatting>
  <conditionalFormatting sqref="D183">
    <cfRule type="expression" dxfId="0" priority="1137">
      <formula>AND(SUMPRODUCT(IFERROR(1*(($D$183&amp;"x")=(D183&amp;"x")),0))&gt;1,NOT(ISBLANK(D183)))</formula>
    </cfRule>
  </conditionalFormatting>
  <conditionalFormatting sqref="D184">
    <cfRule type="expression" dxfId="0" priority="1136">
      <formula>AND(SUMPRODUCT(IFERROR(1*(($D$184&amp;"x")=(D184&amp;"x")),0))&gt;1,NOT(ISBLANK(D184)))</formula>
    </cfRule>
  </conditionalFormatting>
  <conditionalFormatting sqref="D185">
    <cfRule type="expression" dxfId="0" priority="1135">
      <formula>AND(SUMPRODUCT(IFERROR(1*(($D$185&amp;"x")=(D185&amp;"x")),0))&gt;1,NOT(ISBLANK(D185)))</formula>
    </cfRule>
  </conditionalFormatting>
  <conditionalFormatting sqref="D186">
    <cfRule type="expression" dxfId="0" priority="1134">
      <formula>AND(SUMPRODUCT(IFERROR(1*(($D$186&amp;"x")=(D186&amp;"x")),0))&gt;1,NOT(ISBLANK(D186)))</formula>
    </cfRule>
  </conditionalFormatting>
  <conditionalFormatting sqref="D187">
    <cfRule type="expression" dxfId="0" priority="1133">
      <formula>AND(SUMPRODUCT(IFERROR(1*(($D$187&amp;"x")=(D187&amp;"x")),0))&gt;1,NOT(ISBLANK(D187)))</formula>
    </cfRule>
  </conditionalFormatting>
  <conditionalFormatting sqref="D188">
    <cfRule type="expression" dxfId="0" priority="1132">
      <formula>AND(SUMPRODUCT(IFERROR(1*(($D$188&amp;"x")=(D188&amp;"x")),0))&gt;1,NOT(ISBLANK(D188)))</formula>
    </cfRule>
  </conditionalFormatting>
  <conditionalFormatting sqref="D189">
    <cfRule type="expression" dxfId="0" priority="1131">
      <formula>AND(SUMPRODUCT(IFERROR(1*(($D$189&amp;"x")=(D189&amp;"x")),0))&gt;1,NOT(ISBLANK(D189)))</formula>
    </cfRule>
  </conditionalFormatting>
  <conditionalFormatting sqref="D190">
    <cfRule type="expression" dxfId="0" priority="1130">
      <formula>AND(SUMPRODUCT(IFERROR(1*(($D$190&amp;"x")=(D190&amp;"x")),0))&gt;1,NOT(ISBLANK(D190)))</formula>
    </cfRule>
  </conditionalFormatting>
  <conditionalFormatting sqref="D191">
    <cfRule type="expression" dxfId="0" priority="1129">
      <formula>AND(SUMPRODUCT(IFERROR(1*(($D$191&amp;"x")=(D191&amp;"x")),0))&gt;1,NOT(ISBLANK(D191)))</formula>
    </cfRule>
  </conditionalFormatting>
  <conditionalFormatting sqref="D192">
    <cfRule type="expression" dxfId="0" priority="1128">
      <formula>AND(SUMPRODUCT(IFERROR(1*(($D$192&amp;"x")=(D192&amp;"x")),0))&gt;1,NOT(ISBLANK(D192)))</formula>
    </cfRule>
  </conditionalFormatting>
  <conditionalFormatting sqref="D193">
    <cfRule type="expression" dxfId="0" priority="1127">
      <formula>AND(SUMPRODUCT(IFERROR(1*(($D$193&amp;"x")=(D193&amp;"x")),0))&gt;1,NOT(ISBLANK(D193)))</formula>
    </cfRule>
  </conditionalFormatting>
  <conditionalFormatting sqref="D194">
    <cfRule type="expression" dxfId="0" priority="1126">
      <formula>AND(SUMPRODUCT(IFERROR(1*(($D$194&amp;"x")=(D194&amp;"x")),0))&gt;1,NOT(ISBLANK(D194)))</formula>
    </cfRule>
  </conditionalFormatting>
  <conditionalFormatting sqref="D195">
    <cfRule type="expression" dxfId="0" priority="1125">
      <formula>AND(SUMPRODUCT(IFERROR(1*(($D$195&amp;"x")=(D195&amp;"x")),0))&gt;1,NOT(ISBLANK(D195)))</formula>
    </cfRule>
  </conditionalFormatting>
  <conditionalFormatting sqref="D196">
    <cfRule type="expression" dxfId="0" priority="1124">
      <formula>AND(SUMPRODUCT(IFERROR(1*(($D$196&amp;"x")=(D196&amp;"x")),0))&gt;1,NOT(ISBLANK(D196)))</formula>
    </cfRule>
  </conditionalFormatting>
  <conditionalFormatting sqref="D218">
    <cfRule type="expression" dxfId="3" priority="1080">
      <formula>$A218&lt;&gt;""</formula>
    </cfRule>
  </conditionalFormatting>
  <conditionalFormatting sqref="D253">
    <cfRule type="expression" dxfId="0" priority="1067">
      <formula>AND(COUNTIF($D$2:$D$7,D253)+COUNTIF(#REF!,D253)&gt;1,NOT(ISBLANK(D253)))</formula>
    </cfRule>
  </conditionalFormatting>
  <conditionalFormatting sqref="D254">
    <cfRule type="expression" dxfId="0" priority="1066">
      <formula>AND(COUNTIF($D$2:$D$7,D254)+COUNTIF(#REF!,D254)&gt;1,NOT(ISBLANK(D254)))</formula>
    </cfRule>
  </conditionalFormatting>
  <conditionalFormatting sqref="D255">
    <cfRule type="expression" dxfId="0" priority="1065">
      <formula>AND(COUNTIF($D$2:$D$7,D255)+COUNTIF(#REF!,D255)&gt;1,NOT(ISBLANK(D255)))</formula>
    </cfRule>
  </conditionalFormatting>
  <conditionalFormatting sqref="D256">
    <cfRule type="expression" dxfId="0" priority="1064">
      <formula>AND(COUNTIF($D$2:$D$7,D256)+COUNTIF(#REF!,D256)&gt;1,NOT(ISBLANK(D256)))</formula>
    </cfRule>
  </conditionalFormatting>
  <conditionalFormatting sqref="D257">
    <cfRule type="expression" dxfId="0" priority="1063">
      <formula>AND(COUNTIF($D$2:$D$7,D257)+COUNTIF(#REF!,D257)&gt;1,NOT(ISBLANK(D257)))</formula>
    </cfRule>
  </conditionalFormatting>
  <conditionalFormatting sqref="D258">
    <cfRule type="expression" dxfId="0" priority="1062">
      <formula>AND(COUNTIF($D$2:$D$7,D258)+COUNTIF(#REF!,D258)&gt;1,NOT(ISBLANK(D258)))</formula>
    </cfRule>
  </conditionalFormatting>
  <conditionalFormatting sqref="D259">
    <cfRule type="expression" dxfId="0" priority="1061">
      <formula>AND(COUNTIF($D$2:$D$7,D259)+COUNTIF(#REF!,D259)&gt;1,NOT(ISBLANK(D259)))</formula>
    </cfRule>
  </conditionalFormatting>
  <conditionalFormatting sqref="D260">
    <cfRule type="expression" dxfId="0" priority="1060">
      <formula>AND(COUNTIF($D$2:$D$7,D260)+COUNTIF(#REF!,D260)&gt;1,NOT(ISBLANK(D260)))</formula>
    </cfRule>
  </conditionalFormatting>
  <conditionalFormatting sqref="D261">
    <cfRule type="expression" dxfId="0" priority="1059">
      <formula>AND(COUNTIF($D$2:$D$7,D261)+COUNTIF(#REF!,D261)&gt;1,NOT(ISBLANK(D261)))</formula>
    </cfRule>
  </conditionalFormatting>
  <conditionalFormatting sqref="D262">
    <cfRule type="expression" dxfId="0" priority="1058">
      <formula>AND(COUNTIF($D$2:$D$7,D262)+COUNTIF(#REF!,D262)&gt;1,NOT(ISBLANK(D262)))</formula>
    </cfRule>
  </conditionalFormatting>
  <conditionalFormatting sqref="D263">
    <cfRule type="expression" dxfId="0" priority="1057">
      <formula>AND(COUNTIF($D$2:$D$7,D263)+COUNTIF(#REF!,D263)&gt;1,NOT(ISBLANK(D263)))</formula>
    </cfRule>
  </conditionalFormatting>
  <conditionalFormatting sqref="D264">
    <cfRule type="expression" dxfId="0" priority="1056">
      <formula>AND(COUNTIF($D$2:$D$7,D264)+COUNTIF(#REF!,D264)&gt;1,NOT(ISBLANK(D264)))</formula>
    </cfRule>
  </conditionalFormatting>
  <conditionalFormatting sqref="D265">
    <cfRule type="expression" dxfId="0" priority="1055">
      <formula>AND(COUNTIF($D$2:$D$7,D265)+COUNTIF(#REF!,D265)&gt;1,NOT(ISBLANK(D265)))</formula>
    </cfRule>
  </conditionalFormatting>
  <conditionalFormatting sqref="D266">
    <cfRule type="expression" dxfId="0" priority="1054">
      <formula>AND(COUNTIF($D$2:$D$7,D266)+COUNTIF(#REF!,D266)&gt;1,NOT(ISBLANK(D266)))</formula>
    </cfRule>
  </conditionalFormatting>
  <conditionalFormatting sqref="D267">
    <cfRule type="expression" dxfId="0" priority="1053">
      <formula>AND(COUNTIF($D$2:$D$7,D267)+COUNTIF(#REF!,D267)&gt;1,NOT(ISBLANK(D267)))</formula>
    </cfRule>
  </conditionalFormatting>
  <conditionalFormatting sqref="D268">
    <cfRule type="expression" dxfId="0" priority="1052">
      <formula>AND(COUNTIF($D$2:$D$7,D268)+COUNTIF(#REF!,D268)&gt;1,NOT(ISBLANK(D268)))</formula>
    </cfRule>
  </conditionalFormatting>
  <conditionalFormatting sqref="D269">
    <cfRule type="expression" dxfId="0" priority="1051">
      <formula>AND(COUNTIF($D$2:$D$7,D269)+COUNTIF(#REF!,D269)&gt;1,NOT(ISBLANK(D269)))</formula>
    </cfRule>
  </conditionalFormatting>
  <conditionalFormatting sqref="D270">
    <cfRule type="expression" dxfId="0" priority="1050">
      <formula>AND(COUNTIF($D$2:$D$7,D270)+COUNTIF(#REF!,D270)&gt;1,NOT(ISBLANK(D270)))</formula>
    </cfRule>
  </conditionalFormatting>
  <conditionalFormatting sqref="D271">
    <cfRule type="expression" dxfId="0" priority="1049">
      <formula>AND(COUNTIF($D$2:$D$7,D271)+COUNTIF(#REF!,D271)&gt;1,NOT(ISBLANK(D271)))</formula>
    </cfRule>
  </conditionalFormatting>
  <conditionalFormatting sqref="D272">
    <cfRule type="expression" dxfId="0" priority="1048">
      <formula>AND(COUNTIF($D$2:$D$7,D272)+COUNTIF(#REF!,D272)&gt;1,NOT(ISBLANK(D272)))</formula>
    </cfRule>
  </conditionalFormatting>
  <conditionalFormatting sqref="D273">
    <cfRule type="expression" dxfId="0" priority="1047">
      <formula>AND(COUNTIF($D$2:$D$7,D273)+COUNTIF(#REF!,D273)&gt;1,NOT(ISBLANK(D273)))</formula>
    </cfRule>
  </conditionalFormatting>
  <conditionalFormatting sqref="D274">
    <cfRule type="expression" dxfId="0" priority="1046">
      <formula>AND(COUNTIF($D$2:$D$7,D274)+COUNTIF(#REF!,D274)&gt;1,NOT(ISBLANK(D274)))</formula>
    </cfRule>
  </conditionalFormatting>
  <conditionalFormatting sqref="D275">
    <cfRule type="expression" dxfId="0" priority="1023">
      <formula>AND(COUNTIF($D$2:$D$7,D275)+COUNTIF(#REF!,D275)&gt;1,NOT(ISBLANK(D275)))</formula>
    </cfRule>
  </conditionalFormatting>
  <conditionalFormatting sqref="D281">
    <cfRule type="expression" dxfId="0" priority="1019">
      <formula>AND(COUNTIF($D$2:$D$5,D281)+COUNTIF(#REF!,D281)&gt;1,NOT(ISBLANK(D281)))</formula>
    </cfRule>
  </conditionalFormatting>
  <conditionalFormatting sqref="D282">
    <cfRule type="expression" dxfId="0" priority="1018">
      <formula>AND(COUNTIF($D$2:$D$5,D282)+COUNTIF(#REF!,D282)&gt;1,NOT(ISBLANK(D282)))</formula>
    </cfRule>
  </conditionalFormatting>
  <conditionalFormatting sqref="D283">
    <cfRule type="expression" dxfId="0" priority="1017">
      <formula>AND(COUNTIF($D$2:$D$5,D283)+COUNTIF(#REF!,D283)&gt;1,NOT(ISBLANK(D283)))</formula>
    </cfRule>
  </conditionalFormatting>
  <conditionalFormatting sqref="D284">
    <cfRule type="expression" dxfId="0" priority="1016">
      <formula>AND(COUNTIF($D$2:$D$5,D284)+COUNTIF(#REF!,D284)&gt;1,NOT(ISBLANK(D284)))</formula>
    </cfRule>
  </conditionalFormatting>
  <conditionalFormatting sqref="D285">
    <cfRule type="expression" dxfId="0" priority="1015">
      <formula>AND(COUNTIF($D$2:$D$5,D285)+COUNTIF(#REF!,D285)&gt;1,NOT(ISBLANK(D285)))</formula>
    </cfRule>
  </conditionalFormatting>
  <conditionalFormatting sqref="D286">
    <cfRule type="expression" dxfId="0" priority="1014">
      <formula>AND(COUNTIF($D$2:$D$5,D286)+COUNTIF(#REF!,D286)&gt;1,NOT(ISBLANK(D286)))</formula>
    </cfRule>
  </conditionalFormatting>
  <conditionalFormatting sqref="D287">
    <cfRule type="expression" dxfId="0" priority="1013">
      <formula>AND(COUNTIF($D$2:$D$5,D287)+COUNTIF(#REF!,D287)&gt;1,NOT(ISBLANK(D287)))</formula>
    </cfRule>
  </conditionalFormatting>
  <conditionalFormatting sqref="D288">
    <cfRule type="expression" dxfId="0" priority="1012">
      <formula>AND(COUNTIF($D$2:$D$5,D288)+COUNTIF(#REF!,D288)&gt;1,NOT(ISBLANK(D288)))</formula>
    </cfRule>
  </conditionalFormatting>
  <conditionalFormatting sqref="D289">
    <cfRule type="expression" dxfId="0" priority="1011">
      <formula>AND(COUNTIF($D$2:$D$5,D289)+COUNTIF(#REF!,D289)&gt;1,NOT(ISBLANK(D289)))</formula>
    </cfRule>
  </conditionalFormatting>
  <conditionalFormatting sqref="D290">
    <cfRule type="expression" dxfId="0" priority="1010">
      <formula>AND(COUNTIF($D$2:$D$5,D290)+COUNTIF(#REF!,D290)&gt;1,NOT(ISBLANK(D290)))</formula>
    </cfRule>
  </conditionalFormatting>
  <conditionalFormatting sqref="D291">
    <cfRule type="expression" dxfId="0" priority="1009">
      <formula>AND(COUNTIF($D$2:$D$5,D291)+COUNTIF(#REF!,D291)&gt;1,NOT(ISBLANK(D291)))</formula>
    </cfRule>
  </conditionalFormatting>
  <conditionalFormatting sqref="D292">
    <cfRule type="expression" dxfId="0" priority="1008">
      <formula>AND(COUNTIF($D$2:$D$5,D292)+COUNTIF(#REF!,D292)&gt;1,NOT(ISBLANK(D292)))</formula>
    </cfRule>
  </conditionalFormatting>
  <conditionalFormatting sqref="D293">
    <cfRule type="expression" dxfId="0" priority="1007">
      <formula>AND(COUNTIF($D$2:$D$5,D293)+COUNTIF(#REF!,D293)&gt;1,NOT(ISBLANK(D293)))</formula>
    </cfRule>
  </conditionalFormatting>
  <conditionalFormatting sqref="D298">
    <cfRule type="duplicateValues" dxfId="4" priority="1005"/>
  </conditionalFormatting>
  <conditionalFormatting sqref="C303">
    <cfRule type="expression" dxfId="3" priority="989">
      <formula>$A303&lt;&gt;""</formula>
    </cfRule>
  </conditionalFormatting>
  <conditionalFormatting sqref="D306">
    <cfRule type="expression" dxfId="0" priority="985">
      <formula>AND(COUNTIF($D$2:$D$4,D306)+COUNTIF(#REF!,D306)&gt;1,NOT(ISBLANK(D306)))</formula>
    </cfRule>
  </conditionalFormatting>
  <conditionalFormatting sqref="D307">
    <cfRule type="expression" dxfId="0" priority="984">
      <formula>AND(COUNTIF($D$2:$D$6,D307)+COUNTIF(#REF!,D307)&gt;1,NOT(ISBLANK(D307)))</formula>
    </cfRule>
  </conditionalFormatting>
  <conditionalFormatting sqref="D308">
    <cfRule type="expression" dxfId="0" priority="983">
      <formula>AND(COUNTIF($D$2:$D$6,D308)+COUNTIF(#REF!,D308)&gt;1,NOT(ISBLANK(D308)))</formula>
    </cfRule>
  </conditionalFormatting>
  <conditionalFormatting sqref="D312">
    <cfRule type="expression" dxfId="0" priority="981">
      <formula>AND(COUNTIF($D$2:$D$3,D312)+COUNTIF(#REF!,D312)&gt;1,NOT(ISBLANK(D312)))</formula>
    </cfRule>
  </conditionalFormatting>
  <conditionalFormatting sqref="D313">
    <cfRule type="expression" dxfId="0" priority="980">
      <formula>AND(COUNTIF($D$2:$D$6,D313)+COUNTIF(#REF!,D313)&gt;1,NOT(ISBLANK(D313)))</formula>
    </cfRule>
  </conditionalFormatting>
  <conditionalFormatting sqref="D314">
    <cfRule type="expression" dxfId="0" priority="979">
      <formula>AND(COUNTIF($D$2:$D$6,D314)+COUNTIF(#REF!,D314)&gt;1,NOT(ISBLANK(D314)))</formula>
    </cfRule>
  </conditionalFormatting>
  <conditionalFormatting sqref="D315">
    <cfRule type="expression" dxfId="0" priority="978">
      <formula>AND(SUMPRODUCT(IFERROR(1*(($D$4&amp;"x")=(D315&amp;"x")),0))&gt;1,NOT(ISBLANK(D315)))</formula>
    </cfRule>
  </conditionalFormatting>
  <conditionalFormatting sqref="D317">
    <cfRule type="expression" dxfId="0" priority="977">
      <formula>AND(COUNTIF($D$2:$D$6,D317)+COUNTIF(#REF!,D317)&gt;1,NOT(ISBLANK(D317)))</formula>
    </cfRule>
  </conditionalFormatting>
  <conditionalFormatting sqref="D319">
    <cfRule type="expression" dxfId="0" priority="976">
      <formula>AND(SUMPRODUCT(IFERROR(1*(($D$4:$D$17&amp;"x")=(D319&amp;"x")),0))&gt;1,NOT(ISBLANK(D319)))</formula>
    </cfRule>
  </conditionalFormatting>
  <conditionalFormatting sqref="C322">
    <cfRule type="expression" dxfId="3" priority="987">
      <formula>$A322&lt;&gt;""</formula>
    </cfRule>
  </conditionalFormatting>
  <conditionalFormatting sqref="D358">
    <cfRule type="duplicateValues" dxfId="2" priority="951"/>
  </conditionalFormatting>
  <conditionalFormatting sqref="D374">
    <cfRule type="expression" dxfId="0" priority="957">
      <formula>AND(SUMPRODUCT(IFERROR(1*(($D$374&amp;"x")=(D374&amp;"x")),0))&gt;1,NOT(ISBLANK(D374)))</formula>
    </cfRule>
  </conditionalFormatting>
  <conditionalFormatting sqref="H392">
    <cfRule type="duplicateValues" dxfId="1" priority="949"/>
  </conditionalFormatting>
  <conditionalFormatting sqref="H393">
    <cfRule type="duplicateValues" dxfId="1" priority="948"/>
  </conditionalFormatting>
  <conditionalFormatting sqref="H394">
    <cfRule type="duplicateValues" dxfId="1" priority="947"/>
  </conditionalFormatting>
  <conditionalFormatting sqref="H395">
    <cfRule type="duplicateValues" dxfId="1" priority="946"/>
  </conditionalFormatting>
  <conditionalFormatting sqref="H396">
    <cfRule type="duplicateValues" dxfId="1" priority="945"/>
  </conditionalFormatting>
  <conditionalFormatting sqref="H397">
    <cfRule type="duplicateValues" dxfId="1" priority="944"/>
  </conditionalFormatting>
  <conditionalFormatting sqref="H398">
    <cfRule type="duplicateValues" dxfId="1" priority="943"/>
  </conditionalFormatting>
  <conditionalFormatting sqref="H399">
    <cfRule type="duplicateValues" dxfId="1" priority="942"/>
  </conditionalFormatting>
  <conditionalFormatting sqref="H400">
    <cfRule type="duplicateValues" dxfId="1" priority="941"/>
  </conditionalFormatting>
  <conditionalFormatting sqref="H401">
    <cfRule type="duplicateValues" dxfId="1" priority="940"/>
  </conditionalFormatting>
  <conditionalFormatting sqref="H402">
    <cfRule type="duplicateValues" dxfId="1" priority="939"/>
  </conditionalFormatting>
  <conditionalFormatting sqref="H403">
    <cfRule type="duplicateValues" dxfId="1" priority="938"/>
  </conditionalFormatting>
  <conditionalFormatting sqref="H404">
    <cfRule type="duplicateValues" dxfId="1" priority="937"/>
  </conditionalFormatting>
  <conditionalFormatting sqref="H405">
    <cfRule type="duplicateValues" dxfId="1" priority="936"/>
  </conditionalFormatting>
  <conditionalFormatting sqref="H406">
    <cfRule type="duplicateValues" dxfId="1" priority="935"/>
  </conditionalFormatting>
  <conditionalFormatting sqref="H407">
    <cfRule type="duplicateValues" dxfId="1" priority="934"/>
  </conditionalFormatting>
  <conditionalFormatting sqref="H408">
    <cfRule type="duplicateValues" dxfId="1" priority="933"/>
  </conditionalFormatting>
  <conditionalFormatting sqref="H409">
    <cfRule type="duplicateValues" dxfId="1" priority="932"/>
  </conditionalFormatting>
  <conditionalFormatting sqref="H410">
    <cfRule type="duplicateValues" dxfId="1" priority="931"/>
  </conditionalFormatting>
  <conditionalFormatting sqref="H411">
    <cfRule type="duplicateValues" dxfId="1" priority="930"/>
  </conditionalFormatting>
  <conditionalFormatting sqref="H412">
    <cfRule type="duplicateValues" dxfId="1" priority="929"/>
  </conditionalFormatting>
  <conditionalFormatting sqref="H413">
    <cfRule type="duplicateValues" dxfId="1" priority="928"/>
  </conditionalFormatting>
  <conditionalFormatting sqref="H414">
    <cfRule type="duplicateValues" dxfId="1" priority="927"/>
  </conditionalFormatting>
  <conditionalFormatting sqref="H415">
    <cfRule type="duplicateValues" dxfId="1" priority="926"/>
  </conditionalFormatting>
  <conditionalFormatting sqref="H416">
    <cfRule type="duplicateValues" dxfId="1" priority="925"/>
  </conditionalFormatting>
  <conditionalFormatting sqref="H417">
    <cfRule type="duplicateValues" dxfId="1" priority="924"/>
  </conditionalFormatting>
  <conditionalFormatting sqref="H418">
    <cfRule type="duplicateValues" dxfId="1" priority="923"/>
  </conditionalFormatting>
  <conditionalFormatting sqref="H419">
    <cfRule type="duplicateValues" dxfId="1" priority="922"/>
  </conditionalFormatting>
  <conditionalFormatting sqref="H420">
    <cfRule type="duplicateValues" dxfId="1" priority="921"/>
  </conditionalFormatting>
  <conditionalFormatting sqref="D421">
    <cfRule type="expression" dxfId="0" priority="919">
      <formula>AND(COUNTIF($D$2:$D$7,D421)+COUNTIF(#REF!,D421)&gt;1,NOT(ISBLANK(D421)))</formula>
    </cfRule>
  </conditionalFormatting>
  <conditionalFormatting sqref="D422">
    <cfRule type="expression" dxfId="0" priority="918">
      <formula>AND(COUNTIF($D$2:$D$7,D422)+COUNTIF(#REF!,D422)&gt;1,NOT(ISBLANK(D422)))</formula>
    </cfRule>
  </conditionalFormatting>
  <conditionalFormatting sqref="D423">
    <cfRule type="expression" dxfId="0" priority="917">
      <formula>AND(COUNTIF($D$2:$D$7,D423)+COUNTIF(#REF!,D423)&gt;1,NOT(ISBLANK(D423)))</formula>
    </cfRule>
  </conditionalFormatting>
  <conditionalFormatting sqref="D424">
    <cfRule type="expression" dxfId="0" priority="916">
      <formula>AND(COUNTIF($D$2:$D$7,D424)+COUNTIF(#REF!,D424)&gt;1,NOT(ISBLANK(D424)))</formula>
    </cfRule>
  </conditionalFormatting>
  <conditionalFormatting sqref="D425">
    <cfRule type="expression" dxfId="0" priority="915">
      <formula>AND(COUNTIF($D$2:$D$7,D425)+COUNTIF(#REF!,D425)&gt;1,NOT(ISBLANK(D425)))</formula>
    </cfRule>
  </conditionalFormatting>
  <conditionalFormatting sqref="D426">
    <cfRule type="expression" dxfId="0" priority="914">
      <formula>AND(COUNTIF($D$2:$D$7,D426)+COUNTIF(#REF!,D426)&gt;1,NOT(ISBLANK(D426)))</formula>
    </cfRule>
  </conditionalFormatting>
  <conditionalFormatting sqref="D427">
    <cfRule type="expression" dxfId="0" priority="913">
      <formula>AND(COUNTIF($D$2:$D$7,D427)+COUNTIF(#REF!,D427)&gt;1,NOT(ISBLANK(D427)))</formula>
    </cfRule>
  </conditionalFormatting>
  <conditionalFormatting sqref="D428">
    <cfRule type="expression" dxfId="0" priority="912">
      <formula>AND(COUNTIF($D$2:$D$7,D428)+COUNTIF(#REF!,D428)&gt;1,NOT(ISBLANK(D428)))</formula>
    </cfRule>
  </conditionalFormatting>
  <conditionalFormatting sqref="D429">
    <cfRule type="expression" dxfId="0" priority="911">
      <formula>AND(COUNTIF($D$2:$D$7,D429)+COUNTIF(#REF!,D429)&gt;1,NOT(ISBLANK(D429)))</formula>
    </cfRule>
  </conditionalFormatting>
  <conditionalFormatting sqref="D430">
    <cfRule type="expression" dxfId="0" priority="910">
      <formula>AND(COUNTIF($D$2:$D$7,D430)+COUNTIF(#REF!,D430)&gt;1,NOT(ISBLANK(D430)))</formula>
    </cfRule>
  </conditionalFormatting>
  <conditionalFormatting sqref="D431">
    <cfRule type="expression" dxfId="0" priority="909">
      <formula>AND(COUNTIF($D$2:$D$7,D431)+COUNTIF(#REF!,D431)&gt;1,NOT(ISBLANK(D431)))</formula>
    </cfRule>
  </conditionalFormatting>
  <conditionalFormatting sqref="D432">
    <cfRule type="expression" dxfId="0" priority="908">
      <formula>AND(COUNTIF($D$2:$D$7,D432)+COUNTIF(#REF!,D432)&gt;1,NOT(ISBLANK(D432)))</formula>
    </cfRule>
  </conditionalFormatting>
  <conditionalFormatting sqref="D433">
    <cfRule type="expression" dxfId="0" priority="907">
      <formula>AND(COUNTIF($D$2:$D$7,D433)+COUNTIF(#REF!,D433)&gt;1,NOT(ISBLANK(D433)))</formula>
    </cfRule>
  </conditionalFormatting>
  <conditionalFormatting sqref="D434">
    <cfRule type="expression" dxfId="0" priority="906">
      <formula>AND(COUNTIF($D$2:$D$7,D434)+COUNTIF(#REF!,D434)&gt;1,NOT(ISBLANK(D434)))</formula>
    </cfRule>
  </conditionalFormatting>
  <conditionalFormatting sqref="D435">
    <cfRule type="expression" dxfId="0" priority="905">
      <formula>AND(COUNTIF($D$2:$D$7,D435)+COUNTIF(#REF!,D435)&gt;1,NOT(ISBLANK(D435)))</formula>
    </cfRule>
  </conditionalFormatting>
  <conditionalFormatting sqref="D436">
    <cfRule type="expression" dxfId="0" priority="904">
      <formula>AND(COUNTIF($D$2:$D$7,D436)+COUNTIF(#REF!,D436)&gt;1,NOT(ISBLANK(D436)))</formula>
    </cfRule>
  </conditionalFormatting>
  <conditionalFormatting sqref="D437">
    <cfRule type="expression" dxfId="0" priority="903">
      <formula>AND(COUNTIF($D$2:$D$7,D437)+COUNTIF(#REF!,D437)&gt;1,NOT(ISBLANK(D437)))</formula>
    </cfRule>
  </conditionalFormatting>
  <conditionalFormatting sqref="D438">
    <cfRule type="expression" dxfId="0" priority="902">
      <formula>AND(COUNTIF($D$2:$D$7,D438)+COUNTIF(#REF!,D438)&gt;1,NOT(ISBLANK(D438)))</formula>
    </cfRule>
  </conditionalFormatting>
  <conditionalFormatting sqref="D439">
    <cfRule type="expression" dxfId="0" priority="901">
      <formula>AND(COUNTIF($D$2:$D$7,D439)+COUNTIF(#REF!,D439)&gt;1,NOT(ISBLANK(D439)))</formula>
    </cfRule>
  </conditionalFormatting>
  <conditionalFormatting sqref="D440">
    <cfRule type="expression" dxfId="0" priority="900">
      <formula>AND(COUNTIF($D$2:$D$7,D440)+COUNTIF(#REF!,D440)&gt;1,NOT(ISBLANK(D440)))</formula>
    </cfRule>
  </conditionalFormatting>
  <conditionalFormatting sqref="D441">
    <cfRule type="expression" dxfId="0" priority="899">
      <formula>AND(COUNTIF($D$2:$D$7,D441)+COUNTIF(#REF!,D441)&gt;1,NOT(ISBLANK(D441)))</formula>
    </cfRule>
  </conditionalFormatting>
  <conditionalFormatting sqref="D442">
    <cfRule type="expression" dxfId="0" priority="898">
      <formula>AND(COUNTIF($D$2:$D$7,D442)+COUNTIF(#REF!,D442)&gt;1,NOT(ISBLANK(D442)))</formula>
    </cfRule>
  </conditionalFormatting>
  <conditionalFormatting sqref="D443">
    <cfRule type="expression" dxfId="0" priority="897">
      <formula>AND(COUNTIF($D$2:$D$7,D443)+COUNTIF(#REF!,D443)&gt;1,NOT(ISBLANK(D443)))</formula>
    </cfRule>
  </conditionalFormatting>
  <conditionalFormatting sqref="D444">
    <cfRule type="expression" dxfId="0" priority="896">
      <formula>AND(COUNTIF($D$2:$D$7,D444)+COUNTIF(#REF!,D444)&gt;1,NOT(ISBLANK(D444)))</formula>
    </cfRule>
  </conditionalFormatting>
  <conditionalFormatting sqref="D445">
    <cfRule type="expression" dxfId="0" priority="895">
      <formula>AND(COUNTIF($D$2:$D$7,D445)+COUNTIF(#REF!,D445)&gt;1,NOT(ISBLANK(D445)))</formula>
    </cfRule>
  </conditionalFormatting>
  <conditionalFormatting sqref="D446">
    <cfRule type="expression" dxfId="0" priority="894">
      <formula>AND(COUNTIF($D$2:$D$7,D446)+COUNTIF(#REF!,D446)&gt;1,NOT(ISBLANK(D446)))</formula>
    </cfRule>
  </conditionalFormatting>
  <conditionalFormatting sqref="D447">
    <cfRule type="expression" dxfId="0" priority="893">
      <formula>AND(COUNTIF($D$2:$D$7,D447)+COUNTIF(#REF!,D447)&gt;1,NOT(ISBLANK(D447)))</formula>
    </cfRule>
  </conditionalFormatting>
  <conditionalFormatting sqref="D448">
    <cfRule type="expression" dxfId="0" priority="892">
      <formula>AND(COUNTIF($D$2:$D$7,D448)+COUNTIF(#REF!,D448)&gt;1,NOT(ISBLANK(D448)))</formula>
    </cfRule>
  </conditionalFormatting>
  <conditionalFormatting sqref="D472">
    <cfRule type="expression" dxfId="0" priority="861">
      <formula>AND(SUMPRODUCT(IFERROR(1*(($D$472&amp;"x")=(D472&amp;"x")),0))&gt;1,NOT(ISBLANK(D472)))</formula>
    </cfRule>
  </conditionalFormatting>
  <conditionalFormatting sqref="D473">
    <cfRule type="expression" dxfId="0" priority="859">
      <formula>AND(SUMPRODUCT(IFERROR(1*(($D$473&amp;"x")=(D473&amp;"x")),0))&gt;1,NOT(ISBLANK(D473)))</formula>
    </cfRule>
  </conditionalFormatting>
  <conditionalFormatting sqref="D474">
    <cfRule type="expression" dxfId="0" priority="857">
      <formula>AND(SUMPRODUCT(IFERROR(1*(($D$474&amp;"x")=(D474&amp;"x")),0))&gt;1,NOT(ISBLANK(D474)))</formula>
    </cfRule>
  </conditionalFormatting>
  <conditionalFormatting sqref="D475">
    <cfRule type="expression" dxfId="0" priority="847">
      <formula>AND(SUMPRODUCT(IFERROR(1*(($D$475&amp;"x")=(D475&amp;"x")),0))&gt;1,NOT(ISBLANK(D475)))</formula>
    </cfRule>
  </conditionalFormatting>
  <conditionalFormatting sqref="D476">
    <cfRule type="expression" dxfId="0" priority="845">
      <formula>AND(SUMPRODUCT(IFERROR(1*(($D$476&amp;"x")=(D476&amp;"x")),0))&gt;1,NOT(ISBLANK(D476)))</formula>
    </cfRule>
  </conditionalFormatting>
  <conditionalFormatting sqref="D477">
    <cfRule type="expression" dxfId="0" priority="854">
      <formula>AND(SUMPRODUCT(IFERROR(1*(($D$477&amp;"x")=(D477&amp;"x")),0))&gt;1,NOT(ISBLANK(D477)))</formula>
    </cfRule>
  </conditionalFormatting>
  <conditionalFormatting sqref="D481">
    <cfRule type="expression" dxfId="0" priority="851">
      <formula>AND(SUMPRODUCT(IFERROR(1*(($D$481&amp;"x")=(D481&amp;"x")),0))&gt;1,NOT(ISBLANK(D481)))</formula>
    </cfRule>
  </conditionalFormatting>
  <conditionalFormatting sqref="D484">
    <cfRule type="expression" dxfId="0" priority="843">
      <formula>AND(SUMPRODUCT(IFERROR(1*(($D$484&amp;"x")=(D484&amp;"x")),0))&gt;1,NOT(ISBLANK(D484)))</formula>
    </cfRule>
  </conditionalFormatting>
  <conditionalFormatting sqref="D485">
    <cfRule type="expression" dxfId="0" priority="839">
      <formula>AND(SUMPRODUCT(IFERROR(1*(($D$485&amp;"x")=(D485&amp;"x")),0))&gt;1,NOT(ISBLANK(D485)))</formula>
    </cfRule>
  </conditionalFormatting>
  <conditionalFormatting sqref="D486">
    <cfRule type="expression" dxfId="0" priority="838">
      <formula>AND(SUMPRODUCT(IFERROR(1*(($D$486&amp;"x")=(D486&amp;"x")),0))&gt;1,NOT(ISBLANK(D486)))</formula>
    </cfRule>
  </conditionalFormatting>
  <conditionalFormatting sqref="C487">
    <cfRule type="expression" dxfId="3" priority="837">
      <formula>$A487&lt;&gt;""</formula>
    </cfRule>
  </conditionalFormatting>
  <conditionalFormatting sqref="D488">
    <cfRule type="expression" dxfId="0" priority="835">
      <formula>AND(SUMPRODUCT(IFERROR(1*(($D$488&amp;"x")=(D488&amp;"x")),0))&gt;1,NOT(ISBLANK(D488)))</formula>
    </cfRule>
  </conditionalFormatting>
  <conditionalFormatting sqref="C489">
    <cfRule type="expression" dxfId="3" priority="833">
      <formula>$A489&lt;&gt;""</formula>
    </cfRule>
  </conditionalFormatting>
  <conditionalFormatting sqref="D489">
    <cfRule type="expression" dxfId="0" priority="831">
      <formula>AND(SUMPRODUCT(IFERROR(1*(($D$489&amp;"x")=(D489&amp;"x")),0))&gt;1,NOT(ISBLANK(D489)))</formula>
    </cfRule>
  </conditionalFormatting>
  <conditionalFormatting sqref="D493">
    <cfRule type="expression" dxfId="0" priority="830">
      <formula>AND(SUMPRODUCT(IFERROR(1*(($D$493&amp;"x")=(D493&amp;"x")),0))&gt;1,NOT(ISBLANK(D493)))</formula>
    </cfRule>
  </conditionalFormatting>
  <conditionalFormatting sqref="C500">
    <cfRule type="expression" dxfId="0" priority="827">
      <formula>AND(COUNTIF($F$2:$F$6,C500)+COUNTIF(#REF!,C500)&gt;1,NOT(ISBLANK(C500)))</formula>
    </cfRule>
  </conditionalFormatting>
  <conditionalFormatting sqref="D515">
    <cfRule type="expression" dxfId="0" priority="823">
      <formula>AND(SUMPRODUCT(IFERROR(1*(($D$515&amp;"x")=(D515&amp;"x")),0))&gt;1,NOT(ISBLANK(D515)))</formula>
    </cfRule>
  </conditionalFormatting>
  <conditionalFormatting sqref="D516">
    <cfRule type="expression" dxfId="0" priority="826">
      <formula>AND(SUMPRODUCT(IFERROR(1*(($D$516&amp;"x")=(D516&amp;"x")),0))&gt;1,NOT(ISBLANK(D516)))</formula>
    </cfRule>
  </conditionalFormatting>
  <conditionalFormatting sqref="D519">
    <cfRule type="expression" dxfId="0" priority="821">
      <formula>AND(SUMPRODUCT(IFERROR(1*(($D$519&amp;"x")=(D519&amp;"x")),0))&gt;1,NOT(ISBLANK(D519)))</formula>
    </cfRule>
  </conditionalFormatting>
  <conditionalFormatting sqref="D520">
    <cfRule type="expression" dxfId="0" priority="828">
      <formula>AND(SUMPRODUCT(IFERROR(1*(($D$520&amp;"x")=(D520&amp;"x")),0))&gt;1,NOT(ISBLANK(D520)))</formula>
    </cfRule>
  </conditionalFormatting>
  <conditionalFormatting sqref="D521">
    <cfRule type="expression" dxfId="0" priority="819">
      <formula>AND(SUMPRODUCT(IFERROR(1*(($D$521&amp;"x")=(D521&amp;"x")),0))&gt;1,NOT(ISBLANK(D521)))</formula>
    </cfRule>
  </conditionalFormatting>
  <conditionalFormatting sqref="D538">
    <cfRule type="expression" dxfId="0" priority="815">
      <formula>AND(COUNTIF($D$2:$D$7,D538)+COUNTIF(#REF!,D538)&gt;1,NOT(ISBLANK(D538)))</formula>
    </cfRule>
  </conditionalFormatting>
  <conditionalFormatting sqref="D539">
    <cfRule type="expression" dxfId="0" priority="814">
      <formula>AND(COUNTIF($D$2:$D$7,D539)+COUNTIF(#REF!,D539)&gt;1,NOT(ISBLANK(D539)))</formula>
    </cfRule>
  </conditionalFormatting>
  <conditionalFormatting sqref="D540">
    <cfRule type="expression" dxfId="0" priority="813">
      <formula>AND(COUNTIF($D$2:$D$7,D540)+COUNTIF(#REF!,D540)&gt;1,NOT(ISBLANK(D540)))</formula>
    </cfRule>
  </conditionalFormatting>
  <conditionalFormatting sqref="D541">
    <cfRule type="expression" dxfId="0" priority="812">
      <formula>AND(COUNTIF($D$2:$D$7,D541)+COUNTIF(#REF!,D541)&gt;1,NOT(ISBLANK(D541)))</formula>
    </cfRule>
  </conditionalFormatting>
  <conditionalFormatting sqref="D542">
    <cfRule type="expression" dxfId="0" priority="811">
      <formula>AND(COUNTIF($D$2:$D$7,D542)+COUNTIF(#REF!,D542)&gt;1,NOT(ISBLANK(D542)))</formula>
    </cfRule>
  </conditionalFormatting>
  <conditionalFormatting sqref="D543">
    <cfRule type="expression" dxfId="0" priority="810">
      <formula>AND(COUNTIF($D$2:$D$7,D543)+COUNTIF(#REF!,D543)&gt;1,NOT(ISBLANK(D543)))</formula>
    </cfRule>
  </conditionalFormatting>
  <conditionalFormatting sqref="D544">
    <cfRule type="expression" dxfId="0" priority="809">
      <formula>AND(COUNTIF($D$2:$D$7,D544)+COUNTIF(#REF!,D544)&gt;1,NOT(ISBLANK(D544)))</formula>
    </cfRule>
  </conditionalFormatting>
  <conditionalFormatting sqref="D545">
    <cfRule type="expression" dxfId="0" priority="808">
      <formula>AND(COUNTIF($D$2:$D$7,D545)+COUNTIF(#REF!,D545)&gt;1,NOT(ISBLANK(D545)))</formula>
    </cfRule>
  </conditionalFormatting>
  <conditionalFormatting sqref="D546">
    <cfRule type="expression" dxfId="0" priority="807">
      <formula>AND(COUNTIF($D$2:$D$7,D546)+COUNTIF(#REF!,D546)&gt;1,NOT(ISBLANK(D546)))</formula>
    </cfRule>
  </conditionalFormatting>
  <conditionalFormatting sqref="D547">
    <cfRule type="expression" dxfId="0" priority="806">
      <formula>AND(COUNTIF($D$2:$D$7,D547)+COUNTIF(#REF!,D547)&gt;1,NOT(ISBLANK(D547)))</formula>
    </cfRule>
  </conditionalFormatting>
  <conditionalFormatting sqref="D548">
    <cfRule type="expression" dxfId="0" priority="753">
      <formula>AND(COUNTIF($D$2:$D$7,D548)+COUNTIF(#REF!,D548)&gt;1,NOT(ISBLANK(D548)))</formula>
    </cfRule>
  </conditionalFormatting>
  <conditionalFormatting sqref="D549">
    <cfRule type="expression" dxfId="0" priority="805">
      <formula>AND(COUNTIF($D$2:$D$7,D549)+COUNTIF(#REF!,D549)&gt;1,NOT(ISBLANK(D549)))</formula>
    </cfRule>
  </conditionalFormatting>
  <conditionalFormatting sqref="D550">
    <cfRule type="expression" dxfId="0" priority="751">
      <formula>AND(COUNTIF($D$2:$D$7,D550)+COUNTIF(#REF!,D550)&gt;1,NOT(ISBLANK(D550)))</formula>
    </cfRule>
  </conditionalFormatting>
  <conditionalFormatting sqref="D551">
    <cfRule type="expression" dxfId="0" priority="804">
      <formula>AND(COUNTIF($D$2:$D$7,D551)+COUNTIF(#REF!,D551)&gt;1,NOT(ISBLANK(D551)))</formula>
    </cfRule>
  </conditionalFormatting>
  <conditionalFormatting sqref="D552">
    <cfRule type="expression" dxfId="0" priority="742">
      <formula>AND(COUNTIF($D$2:$D$7,D552)+COUNTIF(#REF!,D552)&gt;1,NOT(ISBLANK(D552)))</formula>
    </cfRule>
  </conditionalFormatting>
  <conditionalFormatting sqref="D553">
    <cfRule type="expression" dxfId="0" priority="803">
      <formula>AND(COUNTIF($D$2:$D$7,D553)+COUNTIF(#REF!,D553)&gt;1,NOT(ISBLANK(D553)))</formula>
    </cfRule>
  </conditionalFormatting>
  <conditionalFormatting sqref="D554">
    <cfRule type="expression" dxfId="0" priority="802">
      <formula>AND(COUNTIF($D$2:$D$7,D554)+COUNTIF(#REF!,D554)&gt;1,NOT(ISBLANK(D554)))</formula>
    </cfRule>
  </conditionalFormatting>
  <conditionalFormatting sqref="D555">
    <cfRule type="expression" dxfId="0" priority="801">
      <formula>AND(COUNTIF($D$2:$D$7,D555)+COUNTIF(#REF!,D555)&gt;1,NOT(ISBLANK(D555)))</formula>
    </cfRule>
  </conditionalFormatting>
  <conditionalFormatting sqref="D556">
    <cfRule type="expression" dxfId="0" priority="785">
      <formula>AND(COUNTIF($D$2:$D$7,D556)+COUNTIF(#REF!,D556)&gt;1,NOT(ISBLANK(D556)))</formula>
    </cfRule>
  </conditionalFormatting>
  <conditionalFormatting sqref="D557">
    <cfRule type="expression" dxfId="0" priority="783">
      <formula>AND(COUNTIF($D$2:$D$7,D557)+COUNTIF(#REF!,D557)&gt;1,NOT(ISBLANK(D557)))</formula>
    </cfRule>
  </conditionalFormatting>
  <conditionalFormatting sqref="D558">
    <cfRule type="expression" dxfId="0" priority="782">
      <formula>AND(COUNTIF($D$2:$D$7,D558)+COUNTIF(#REF!,D558)&gt;1,NOT(ISBLANK(D558)))</formula>
    </cfRule>
  </conditionalFormatting>
  <conditionalFormatting sqref="D559">
    <cfRule type="expression" dxfId="0" priority="744">
      <formula>AND(COUNTIF($D$2:$D$7,D559)+COUNTIF(#REF!,D559)&gt;1,NOT(ISBLANK(D559)))</formula>
    </cfRule>
  </conditionalFormatting>
  <conditionalFormatting sqref="D560">
    <cfRule type="expression" dxfId="0" priority="779">
      <formula>AND(COUNTIF($D$2:$D$7,D560)+COUNTIF(#REF!,D560)&gt;1,NOT(ISBLANK(D560)))</formula>
    </cfRule>
  </conditionalFormatting>
  <conditionalFormatting sqref="D561">
    <cfRule type="expression" dxfId="0" priority="749">
      <formula>AND(COUNTIF($D$2:$D$7,D561)+COUNTIF(#REF!,D561)&gt;1,NOT(ISBLANK(D561)))</formula>
    </cfRule>
  </conditionalFormatting>
  <conditionalFormatting sqref="D562">
    <cfRule type="expression" dxfId="0" priority="778">
      <formula>AND(COUNTIF($D$2:$D$7,D562)+COUNTIF(#REF!,D562)&gt;1,NOT(ISBLANK(D562)))</formula>
    </cfRule>
  </conditionalFormatting>
  <conditionalFormatting sqref="D563">
    <cfRule type="expression" dxfId="0" priority="777">
      <formula>AND(COUNTIF($D$2:$D$7,D563)+COUNTIF(#REF!,D563)&gt;1,NOT(ISBLANK(D563)))</formula>
    </cfRule>
  </conditionalFormatting>
  <conditionalFormatting sqref="D564">
    <cfRule type="expression" dxfId="0" priority="776">
      <formula>AND(COUNTIF($D$2:$D$7,D564)+COUNTIF(#REF!,D564)&gt;1,NOT(ISBLANK(D564)))</formula>
    </cfRule>
  </conditionalFormatting>
  <conditionalFormatting sqref="D565">
    <cfRule type="expression" dxfId="0" priority="775">
      <formula>AND(COUNTIF($D$2:$D$7,D565)+COUNTIF(#REF!,D565)&gt;1,NOT(ISBLANK(D565)))</formula>
    </cfRule>
  </conditionalFormatting>
  <conditionalFormatting sqref="D566">
    <cfRule type="expression" dxfId="0" priority="774">
      <formula>AND(COUNTIF($D$2:$D$7,D566)+COUNTIF(#REF!,D566)&gt;1,NOT(ISBLANK(D566)))</formula>
    </cfRule>
  </conditionalFormatting>
  <conditionalFormatting sqref="D567">
    <cfRule type="expression" dxfId="0" priority="773">
      <formula>AND(COUNTIF($D$2:$D$7,D567)+COUNTIF(#REF!,D567)&gt;1,NOT(ISBLANK(D567)))</formula>
    </cfRule>
  </conditionalFormatting>
  <conditionalFormatting sqref="D568">
    <cfRule type="expression" dxfId="0" priority="772">
      <formula>AND(COUNTIF($D$2:$D$7,D568)+COUNTIF(#REF!,D568)&gt;1,NOT(ISBLANK(D568)))</formula>
    </cfRule>
  </conditionalFormatting>
  <conditionalFormatting sqref="D569">
    <cfRule type="expression" dxfId="0" priority="771">
      <formula>AND(COUNTIF($D$2:$D$7,D569)+COUNTIF(#REF!,D569)&gt;1,NOT(ISBLANK(D569)))</formula>
    </cfRule>
  </conditionalFormatting>
  <conditionalFormatting sqref="D570">
    <cfRule type="expression" dxfId="0" priority="747">
      <formula>AND(COUNTIF($D$2:$D$7,D570)+COUNTIF(#REF!,D570)&gt;1,NOT(ISBLANK(D570)))</formula>
    </cfRule>
  </conditionalFormatting>
  <conditionalFormatting sqref="D571">
    <cfRule type="expression" dxfId="0" priority="770">
      <formula>AND(COUNTIF($D$2:$D$7,D571)+COUNTIF(#REF!,D571)&gt;1,NOT(ISBLANK(D571)))</formula>
    </cfRule>
  </conditionalFormatting>
  <conditionalFormatting sqref="D572">
    <cfRule type="expression" dxfId="0" priority="769">
      <formula>AND(COUNTIF($D$2:$D$7,D572)+COUNTIF(#REF!,D572)&gt;1,NOT(ISBLANK(D572)))</formula>
    </cfRule>
  </conditionalFormatting>
  <conditionalFormatting sqref="D573">
    <cfRule type="expression" dxfId="0" priority="768">
      <formula>AND(COUNTIF($D$2:$D$7,D573)+COUNTIF(#REF!,D573)&gt;1,NOT(ISBLANK(D573)))</formula>
    </cfRule>
  </conditionalFormatting>
  <conditionalFormatting sqref="D574">
    <cfRule type="expression" dxfId="0" priority="767">
      <formula>AND(COUNTIF($D$2:$D$7,D574)+COUNTIF(#REF!,D574)&gt;1,NOT(ISBLANK(D574)))</formula>
    </cfRule>
  </conditionalFormatting>
  <conditionalFormatting sqref="D578">
    <cfRule type="expression" dxfId="0" priority="739">
      <formula>AND(SUMPRODUCT(IFERROR(1*(($D$578&amp;"x")=(D578&amp;"x")),0))&gt;1,NOT(ISBLANK(D578)))</formula>
    </cfRule>
  </conditionalFormatting>
  <conditionalFormatting sqref="D579">
    <cfRule type="expression" dxfId="0" priority="736">
      <formula>AND(COUNTIF($D$3:$D$5,D579)+COUNTIF(#REF!,D579)&gt;1,NOT(ISBLANK(D579)))</formula>
    </cfRule>
  </conditionalFormatting>
  <conditionalFormatting sqref="C580">
    <cfRule type="expression" dxfId="3" priority="741">
      <formula>$A580&lt;&gt;""</formula>
    </cfRule>
  </conditionalFormatting>
  <conditionalFormatting sqref="B581">
    <cfRule type="expression" dxfId="0" priority="734">
      <formula>AND(COUNTIF($D$2:$D$5,B581)+COUNTIF(#REF!,B581)&gt;1,NOT(ISBLANK(B581)))</formula>
    </cfRule>
  </conditionalFormatting>
  <conditionalFormatting sqref="C581">
    <cfRule type="expression" dxfId="0" priority="733">
      <formula>AND(COUNTIF($D$2:$D$5,C581)+COUNTIF(#REF!,C581)&gt;1,NOT(ISBLANK(C581)))</formula>
    </cfRule>
  </conditionalFormatting>
  <conditionalFormatting sqref="D581">
    <cfRule type="expression" dxfId="0" priority="732">
      <formula>AND(COUNTIF($D$2:$D$5,D581)+COUNTIF(#REF!,D581)&gt;1,NOT(ISBLANK(D581)))</formula>
    </cfRule>
  </conditionalFormatting>
  <conditionalFormatting sqref="I581">
    <cfRule type="expression" dxfId="0" priority="727">
      <formula>AND(COUNTIF($D$2:$D$5,I581)+COUNTIF(#REF!,I581)&gt;1,NOT(ISBLANK(I581)))</formula>
    </cfRule>
  </conditionalFormatting>
  <conditionalFormatting sqref="B582:F582">
    <cfRule type="expression" dxfId="0" priority="726">
      <formula>AND(COUNTIF($D$2:$D$3,B582)+COUNTIF(#REF!,B582)&gt;1,NOT(ISBLANK(B582)))</formula>
    </cfRule>
  </conditionalFormatting>
  <conditionalFormatting sqref="D583">
    <cfRule type="expression" dxfId="0" priority="722">
      <formula>AND(COUNTIF($D$2:$D$7,D583)+COUNTIF(#REF!,D583)&gt;1,NOT(ISBLANK(D583)))</formula>
    </cfRule>
  </conditionalFormatting>
  <conditionalFormatting sqref="D584">
    <cfRule type="expression" dxfId="0" priority="719">
      <formula>AND(SUMPRODUCT(IFERROR(1*(($D$584&amp;"x")=(D584&amp;"x")),0))&gt;1,NOT(ISBLANK(D584)))</formula>
    </cfRule>
  </conditionalFormatting>
  <conditionalFormatting sqref="C585">
    <cfRule type="expression" dxfId="3" priority="717">
      <formula>$A585&lt;&gt;""</formula>
    </cfRule>
  </conditionalFormatting>
  <conditionalFormatting sqref="D586">
    <cfRule type="expression" dxfId="0" priority="715">
      <formula>AND(SUMPRODUCT(IFERROR(1*(($D$586&amp;"x")=(D586&amp;"x")),0))&gt;1,NOT(ISBLANK(D586)))</formula>
    </cfRule>
  </conditionalFormatting>
  <conditionalFormatting sqref="D587">
    <cfRule type="expression" dxfId="0" priority="714">
      <formula>AND(SUMPRODUCT(IFERROR(1*(($D$587&amp;"x")=(D587&amp;"x")),0))&gt;1,NOT(ISBLANK(D587)))</formula>
    </cfRule>
  </conditionalFormatting>
  <conditionalFormatting sqref="B588">
    <cfRule type="duplicateValues" dxfId="1" priority="474"/>
  </conditionalFormatting>
  <conditionalFormatting sqref="H588">
    <cfRule type="duplicateValues" dxfId="1" priority="501"/>
  </conditionalFormatting>
  <conditionalFormatting sqref="H589">
    <cfRule type="duplicateValues" dxfId="1" priority="500"/>
  </conditionalFormatting>
  <conditionalFormatting sqref="H590">
    <cfRule type="duplicateValues" dxfId="1" priority="499"/>
  </conditionalFormatting>
  <conditionalFormatting sqref="H591">
    <cfRule type="duplicateValues" dxfId="1" priority="498"/>
  </conditionalFormatting>
  <conditionalFormatting sqref="H592">
    <cfRule type="duplicateValues" dxfId="1" priority="497"/>
  </conditionalFormatting>
  <conditionalFormatting sqref="H593">
    <cfRule type="duplicateValues" dxfId="1" priority="496"/>
  </conditionalFormatting>
  <conditionalFormatting sqref="H595">
    <cfRule type="duplicateValues" dxfId="1" priority="495"/>
  </conditionalFormatting>
  <conditionalFormatting sqref="H596">
    <cfRule type="duplicateValues" dxfId="1" priority="494"/>
  </conditionalFormatting>
  <conditionalFormatting sqref="H597">
    <cfRule type="duplicateValues" dxfId="1" priority="493"/>
  </conditionalFormatting>
  <conditionalFormatting sqref="H598">
    <cfRule type="duplicateValues" dxfId="1" priority="492"/>
  </conditionalFormatting>
  <conditionalFormatting sqref="H599">
    <cfRule type="duplicateValues" dxfId="1" priority="491"/>
  </conditionalFormatting>
  <conditionalFormatting sqref="H600">
    <cfRule type="duplicateValues" dxfId="1" priority="490"/>
  </conditionalFormatting>
  <conditionalFormatting sqref="H601">
    <cfRule type="duplicateValues" dxfId="1" priority="489"/>
  </conditionalFormatting>
  <conditionalFormatting sqref="H602">
    <cfRule type="duplicateValues" dxfId="1" priority="488"/>
  </conditionalFormatting>
  <conditionalFormatting sqref="H603">
    <cfRule type="duplicateValues" dxfId="1" priority="487"/>
  </conditionalFormatting>
  <conditionalFormatting sqref="H604">
    <cfRule type="duplicateValues" dxfId="1" priority="486"/>
  </conditionalFormatting>
  <conditionalFormatting sqref="H605">
    <cfRule type="duplicateValues" dxfId="1" priority="485"/>
  </conditionalFormatting>
  <conditionalFormatting sqref="H606">
    <cfRule type="duplicateValues" dxfId="1" priority="484"/>
  </conditionalFormatting>
  <conditionalFormatting sqref="H607">
    <cfRule type="duplicateValues" dxfId="1" priority="483"/>
  </conditionalFormatting>
  <conditionalFormatting sqref="H608">
    <cfRule type="duplicateValues" dxfId="1" priority="482"/>
  </conditionalFormatting>
  <conditionalFormatting sqref="H609">
    <cfRule type="duplicateValues" dxfId="1" priority="481"/>
  </conditionalFormatting>
  <conditionalFormatting sqref="H610">
    <cfRule type="duplicateValues" dxfId="1" priority="480"/>
  </conditionalFormatting>
  <conditionalFormatting sqref="H611">
    <cfRule type="duplicateValues" dxfId="1" priority="465"/>
  </conditionalFormatting>
  <conditionalFormatting sqref="H612">
    <cfRule type="duplicateValues" dxfId="1" priority="479"/>
  </conditionalFormatting>
  <conditionalFormatting sqref="H613">
    <cfRule type="duplicateValues" dxfId="1" priority="478"/>
  </conditionalFormatting>
  <conditionalFormatting sqref="H614">
    <cfRule type="duplicateValues" dxfId="1" priority="477"/>
  </conditionalFormatting>
  <conditionalFormatting sqref="H615">
    <cfRule type="duplicateValues" dxfId="1" priority="476"/>
  </conditionalFormatting>
  <conditionalFormatting sqref="H616">
    <cfRule type="duplicateValues" dxfId="1" priority="475"/>
  </conditionalFormatting>
  <conditionalFormatting sqref="H617">
    <cfRule type="duplicateValues" dxfId="1" priority="472"/>
  </conditionalFormatting>
  <conditionalFormatting sqref="H618">
    <cfRule type="duplicateValues" dxfId="1" priority="473"/>
  </conditionalFormatting>
  <conditionalFormatting sqref="H619">
    <cfRule type="duplicateValues" dxfId="1" priority="471"/>
  </conditionalFormatting>
  <conditionalFormatting sqref="H620">
    <cfRule type="duplicateValues" dxfId="1" priority="470"/>
  </conditionalFormatting>
  <conditionalFormatting sqref="H621">
    <cfRule type="duplicateValues" dxfId="1" priority="469"/>
  </conditionalFormatting>
  <conditionalFormatting sqref="H622">
    <cfRule type="duplicateValues" dxfId="1" priority="468"/>
  </conditionalFormatting>
  <conditionalFormatting sqref="H623">
    <cfRule type="duplicateValues" dxfId="1" priority="467"/>
  </conditionalFormatting>
  <conditionalFormatting sqref="H624">
    <cfRule type="duplicateValues" dxfId="1" priority="466"/>
  </conditionalFormatting>
  <conditionalFormatting sqref="D674">
    <cfRule type="expression" dxfId="0" priority="710">
      <formula>AND(SUMPRODUCT(IFERROR(1*(($D$674&amp;"x")=(D674&amp;"x")),0))&gt;1,NOT(ISBLANK(D674)))</formula>
    </cfRule>
  </conditionalFormatting>
  <conditionalFormatting sqref="D675">
    <cfRule type="expression" dxfId="0" priority="685">
      <formula>AND(SUMPRODUCT(IFERROR(1*(($D$675&amp;"x")=(D675&amp;"x")),0))&gt;1,NOT(ISBLANK(D675)))</formula>
    </cfRule>
  </conditionalFormatting>
  <conditionalFormatting sqref="D676">
    <cfRule type="expression" dxfId="0" priority="684">
      <formula>AND(SUMPRODUCT(IFERROR(1*(($D$676&amp;"x")=(D676&amp;"x")),0))&gt;1,NOT(ISBLANK(D676)))</formula>
    </cfRule>
  </conditionalFormatting>
  <conditionalFormatting sqref="D677">
    <cfRule type="expression" dxfId="0" priority="683">
      <formula>AND(SUMPRODUCT(IFERROR(1*(($D$677&amp;"x")=(D677&amp;"x")),0))&gt;1,NOT(ISBLANK(D677)))</formula>
    </cfRule>
  </conditionalFormatting>
  <conditionalFormatting sqref="D678">
    <cfRule type="expression" dxfId="0" priority="682">
      <formula>AND(SUMPRODUCT(IFERROR(1*(($D$678&amp;"x")=(D678&amp;"x")),0))&gt;1,NOT(ISBLANK(D678)))</formula>
    </cfRule>
  </conditionalFormatting>
  <conditionalFormatting sqref="D679">
    <cfRule type="expression" dxfId="0" priority="681">
      <formula>AND(SUMPRODUCT(IFERROR(1*(($D$679&amp;"x")=(D679&amp;"x")),0))&gt;1,NOT(ISBLANK(D679)))</formula>
    </cfRule>
  </conditionalFormatting>
  <conditionalFormatting sqref="D680">
    <cfRule type="expression" dxfId="0" priority="680">
      <formula>AND(SUMPRODUCT(IFERROR(1*(($D$680&amp;"x")=(D680&amp;"x")),0))&gt;1,NOT(ISBLANK(D680)))</formula>
    </cfRule>
  </conditionalFormatting>
  <conditionalFormatting sqref="D681">
    <cfRule type="expression" dxfId="0" priority="661">
      <formula>AND(SUMPRODUCT(IFERROR(1*(($D$681&amp;"x")=(D681&amp;"x")),0))&gt;1,NOT(ISBLANK(D681)))</formula>
    </cfRule>
  </conditionalFormatting>
  <conditionalFormatting sqref="D682">
    <cfRule type="expression" dxfId="0" priority="679">
      <formula>AND(SUMPRODUCT(IFERROR(1*(($D$682&amp;"x")=(D682&amp;"x")),0))&gt;1,NOT(ISBLANK(D682)))</formula>
    </cfRule>
  </conditionalFormatting>
  <conditionalFormatting sqref="D683">
    <cfRule type="expression" dxfId="0" priority="678">
      <formula>AND(SUMPRODUCT(IFERROR(1*(($D$683&amp;"x")=(D683&amp;"x")),0))&gt;1,NOT(ISBLANK(D683)))</formula>
    </cfRule>
  </conditionalFormatting>
  <conditionalFormatting sqref="D684">
    <cfRule type="expression" dxfId="0" priority="677">
      <formula>AND(SUMPRODUCT(IFERROR(1*(($D$684&amp;"x")=(D684&amp;"x")),0))&gt;1,NOT(ISBLANK(D684)))</formula>
    </cfRule>
  </conditionalFormatting>
  <conditionalFormatting sqref="D685">
    <cfRule type="expression" dxfId="0" priority="676">
      <formula>AND(SUMPRODUCT(IFERROR(1*(($D$685&amp;"x")=(D685&amp;"x")),0))&gt;1,NOT(ISBLANK(D685)))</formula>
    </cfRule>
  </conditionalFormatting>
  <conditionalFormatting sqref="D686">
    <cfRule type="expression" dxfId="0" priority="675">
      <formula>AND(SUMPRODUCT(IFERROR(1*(($D$686&amp;"x")=(D686&amp;"x")),0))&gt;1,NOT(ISBLANK(D686)))</formula>
    </cfRule>
  </conditionalFormatting>
  <conditionalFormatting sqref="D687">
    <cfRule type="expression" dxfId="0" priority="674">
      <formula>AND(SUMPRODUCT(IFERROR(1*(($D$687&amp;"x")=(D687&amp;"x")),0))&gt;1,NOT(ISBLANK(D687)))</formula>
    </cfRule>
  </conditionalFormatting>
  <conditionalFormatting sqref="D688">
    <cfRule type="expression" dxfId="0" priority="673">
      <formula>AND(SUMPRODUCT(IFERROR(1*(($D$688&amp;"x")=(D688&amp;"x")),0))&gt;1,NOT(ISBLANK(D688)))</formula>
    </cfRule>
  </conditionalFormatting>
  <conditionalFormatting sqref="D689">
    <cfRule type="expression" dxfId="0" priority="672">
      <formula>AND(SUMPRODUCT(IFERROR(1*(($D$689&amp;"x")=(D689&amp;"x")),0))&gt;1,NOT(ISBLANK(D689)))</formula>
    </cfRule>
  </conditionalFormatting>
  <conditionalFormatting sqref="D690">
    <cfRule type="expression" dxfId="0" priority="671">
      <formula>AND(SUMPRODUCT(IFERROR(1*(($D$690&amp;"x")=(D690&amp;"x")),0))&gt;1,NOT(ISBLANK(D690)))</formula>
    </cfRule>
  </conditionalFormatting>
  <conditionalFormatting sqref="D691">
    <cfRule type="expression" dxfId="0" priority="670">
      <formula>AND(SUMPRODUCT(IFERROR(1*(($D$691&amp;"x")=(D691&amp;"x")),0))&gt;1,NOT(ISBLANK(D691)))</formula>
    </cfRule>
  </conditionalFormatting>
  <conditionalFormatting sqref="D692">
    <cfRule type="expression" dxfId="0" priority="669">
      <formula>AND(SUMPRODUCT(IFERROR(1*(($D$692&amp;"x")=(D692&amp;"x")),0))&gt;1,NOT(ISBLANK(D692)))</formula>
    </cfRule>
  </conditionalFormatting>
  <conditionalFormatting sqref="D693">
    <cfRule type="expression" dxfId="0" priority="668">
      <formula>AND(SUMPRODUCT(IFERROR(1*(($D$693&amp;"x")=(D693&amp;"x")),0))&gt;1,NOT(ISBLANK(D693)))</formula>
    </cfRule>
  </conditionalFormatting>
  <conditionalFormatting sqref="D694">
    <cfRule type="expression" dxfId="0" priority="667">
      <formula>AND(SUMPRODUCT(IFERROR(1*(($D$694&amp;"x")=(D694&amp;"x")),0))&gt;1,NOT(ISBLANK(D694)))</formula>
    </cfRule>
  </conditionalFormatting>
  <conditionalFormatting sqref="D695">
    <cfRule type="expression" dxfId="0" priority="666">
      <formula>AND(SUMPRODUCT(IFERROR(1*(($D$695&amp;"x")=(D695&amp;"x")),0))&gt;1,NOT(ISBLANK(D695)))</formula>
    </cfRule>
  </conditionalFormatting>
  <conditionalFormatting sqref="D696">
    <cfRule type="expression" dxfId="0" priority="665">
      <formula>AND(SUMPRODUCT(IFERROR(1*(($D$696&amp;"x")=(D696&amp;"x")),0))&gt;1,NOT(ISBLANK(D696)))</formula>
    </cfRule>
  </conditionalFormatting>
  <conditionalFormatting sqref="D697">
    <cfRule type="expression" dxfId="0" priority="664">
      <formula>AND(SUMPRODUCT(IFERROR(1*(($D$697&amp;"x")=(D697&amp;"x")),0))&gt;1,NOT(ISBLANK(D697)))</formula>
    </cfRule>
  </conditionalFormatting>
  <conditionalFormatting sqref="D698">
    <cfRule type="expression" dxfId="0" priority="663">
      <formula>AND(SUMPRODUCT(IFERROR(1*(($D$698&amp;"x")=(D698&amp;"x")),0))&gt;1,NOT(ISBLANK(D698)))</formula>
    </cfRule>
  </conditionalFormatting>
  <conditionalFormatting sqref="D699">
    <cfRule type="expression" dxfId="0" priority="658">
      <formula>AND(SUMPRODUCT(IFERROR(1*(($D$699&amp;"x")=(D699&amp;"x")),0))&gt;1,NOT(ISBLANK(D699)))</formula>
    </cfRule>
  </conditionalFormatting>
  <conditionalFormatting sqref="D700">
    <cfRule type="expression" dxfId="0" priority="662">
      <formula>AND(SUMPRODUCT(IFERROR(1*(($D$700&amp;"x")=(D700&amp;"x")),0))&gt;1,NOT(ISBLANK(D700)))</formula>
    </cfRule>
  </conditionalFormatting>
  <conditionalFormatting sqref="D780">
    <cfRule type="expression" dxfId="0" priority="650">
      <formula>AND(SUMPRODUCT(IFERROR(1*(($D$780&amp;"x")=(D780&amp;"x")),0))&gt;1,NOT(ISBLANK(D780)))</formula>
    </cfRule>
  </conditionalFormatting>
  <conditionalFormatting sqref="D784">
    <cfRule type="expression" dxfId="0" priority="648">
      <formula>AND(COUNTIF($D$2:$D$4,D784)+COUNTIF(#REF!,D784)&gt;1,NOT(ISBLANK(D784)))</formula>
    </cfRule>
  </conditionalFormatting>
  <conditionalFormatting sqref="D785">
    <cfRule type="expression" dxfId="0" priority="647">
      <formula>AND(COUNTIF($D$2:$D$6,D785)+COUNTIF(#REF!,D785)&gt;1,NOT(ISBLANK(D785)))</formula>
    </cfRule>
  </conditionalFormatting>
  <conditionalFormatting sqref="D786">
    <cfRule type="expression" dxfId="0" priority="646">
      <formula>AND(COUNTIF($D$2:$D$6,D786)+COUNTIF(#REF!,D786)&gt;1,NOT(ISBLANK(D786)))</formula>
    </cfRule>
  </conditionalFormatting>
  <conditionalFormatting sqref="D792">
    <cfRule type="expression" dxfId="0" priority="644">
      <formula>AND(COUNTIF($D$2:$D$3,D792)+COUNTIF(#REF!,D792)&gt;1,NOT(ISBLANK(D792)))</formula>
    </cfRule>
  </conditionalFormatting>
  <conditionalFormatting sqref="D793">
    <cfRule type="expression" dxfId="0" priority="643">
      <formula>AND(COUNTIF($D$2:$D$5,D793)+COUNTIF(#REF!,D793)&gt;1,NOT(ISBLANK(D793)))</formula>
    </cfRule>
  </conditionalFormatting>
  <conditionalFormatting sqref="D794">
    <cfRule type="expression" dxfId="0" priority="642">
      <formula>AND(COUNTIF($D$2:$D$5,D794)+COUNTIF(#REF!,D794)&gt;1,NOT(ISBLANK(D794)))</formula>
    </cfRule>
  </conditionalFormatting>
  <conditionalFormatting sqref="D796">
    <cfRule type="expression" dxfId="0" priority="641">
      <formula>AND(COUNTIF($D$2:$D$6,D796)+COUNTIF(#REF!,D796)&gt;1,NOT(ISBLANK(D796)))</formula>
    </cfRule>
  </conditionalFormatting>
  <conditionalFormatting sqref="D797">
    <cfRule type="expression" dxfId="0" priority="640">
      <formula>AND(COUNTIF($D$2:$D$6,D797)+COUNTIF(#REF!,D797)&gt;1,NOT(ISBLANK(D797)))</formula>
    </cfRule>
  </conditionalFormatting>
  <conditionalFormatting sqref="D800">
    <cfRule type="expression" dxfId="0" priority="639">
      <formula>AND(SUMPRODUCT(IFERROR(1*(($D$4:$D$16&amp;"x")=(D800&amp;"x")),0))&gt;1,NOT(ISBLANK(D800)))</formula>
    </cfRule>
  </conditionalFormatting>
  <conditionalFormatting sqref="D801">
    <cfRule type="expression" dxfId="0" priority="638">
      <formula>AND(COUNTIF($D$2:$D$6,D801)+COUNTIF(#REF!,D801)&gt;1,NOT(ISBLANK(D801)))</formula>
    </cfRule>
  </conditionalFormatting>
  <conditionalFormatting sqref="D802">
    <cfRule type="expression" dxfId="0" priority="637">
      <formula>AND(COUNTIF($D$2:$D$6,D802)+COUNTIF(#REF!,D802)&gt;1,NOT(ISBLANK(D802)))</formula>
    </cfRule>
  </conditionalFormatting>
  <conditionalFormatting sqref="D803">
    <cfRule type="expression" dxfId="0" priority="636">
      <formula>AND(SUMPRODUCT(IFERROR(1*(($D$803&amp;"x")=(D803&amp;"x")),0))&gt;1,NOT(ISBLANK(D803)))</formula>
    </cfRule>
  </conditionalFormatting>
  <conditionalFormatting sqref="D804">
    <cfRule type="expression" dxfId="0" priority="635">
      <formula>AND(SUMPRODUCT(IFERROR(1*(($D$804&amp;"x")=(D804&amp;"x")),0))&gt;1,NOT(ISBLANK(D804)))</formula>
    </cfRule>
  </conditionalFormatting>
  <conditionalFormatting sqref="D805">
    <cfRule type="expression" dxfId="0" priority="634">
      <formula>AND(SUMPRODUCT(IFERROR(1*(($D$805&amp;"x")=(D805&amp;"x")),0))&gt;1,NOT(ISBLANK(D805)))</formula>
    </cfRule>
  </conditionalFormatting>
  <conditionalFormatting sqref="G812:I812">
    <cfRule type="expression" dxfId="0" priority="502">
      <formula>AND(COUNTIF($D$2:$D$7,G812)+COUNTIF(#REF!,G812)&gt;1,NOT(ISBLANK(G812)))</formula>
    </cfRule>
  </conditionalFormatting>
  <conditionalFormatting sqref="B831">
    <cfRule type="expression" dxfId="3" priority="595">
      <formula>$A831&lt;&gt;""</formula>
    </cfRule>
  </conditionalFormatting>
  <conditionalFormatting sqref="C831">
    <cfRule type="expression" dxfId="0" priority="576">
      <formula>AND(COUNTIF($D$2:$D$5,C831)+COUNTIF(#REF!,C831)&gt;1,NOT(ISBLANK(C831)))</formula>
    </cfRule>
  </conditionalFormatting>
  <conditionalFormatting sqref="D831">
    <cfRule type="expression" dxfId="3" priority="557">
      <formula>$A831&lt;&gt;""</formula>
    </cfRule>
  </conditionalFormatting>
  <conditionalFormatting sqref="B832">
    <cfRule type="expression" dxfId="3" priority="594">
      <formula>$A832&lt;&gt;""</formula>
    </cfRule>
  </conditionalFormatting>
  <conditionalFormatting sqref="C832">
    <cfRule type="expression" dxfId="0" priority="575">
      <formula>AND(COUNTIF($D$2:$D$5,C832)+COUNTIF(#REF!,C832)&gt;1,NOT(ISBLANK(C832)))</formula>
    </cfRule>
  </conditionalFormatting>
  <conditionalFormatting sqref="D832">
    <cfRule type="expression" dxfId="3" priority="556">
      <formula>$A832&lt;&gt;""</formula>
    </cfRule>
  </conditionalFormatting>
  <conditionalFormatting sqref="B833">
    <cfRule type="expression" dxfId="3" priority="593">
      <formula>$A833&lt;&gt;""</formula>
    </cfRule>
  </conditionalFormatting>
  <conditionalFormatting sqref="C833">
    <cfRule type="expression" dxfId="0" priority="574">
      <formula>AND(COUNTIF($D$2:$D$5,C833)+COUNTIF(#REF!,C833)&gt;1,NOT(ISBLANK(C833)))</formula>
    </cfRule>
  </conditionalFormatting>
  <conditionalFormatting sqref="D833">
    <cfRule type="expression" dxfId="3" priority="555">
      <formula>$A833&lt;&gt;""</formula>
    </cfRule>
  </conditionalFormatting>
  <conditionalFormatting sqref="B834">
    <cfRule type="expression" dxfId="3" priority="592">
      <formula>$A834&lt;&gt;""</formula>
    </cfRule>
  </conditionalFormatting>
  <conditionalFormatting sqref="C834">
    <cfRule type="expression" dxfId="0" priority="573">
      <formula>AND(COUNTIF($D$2:$D$5,C834)+COUNTIF(#REF!,C834)&gt;1,NOT(ISBLANK(C834)))</formula>
    </cfRule>
  </conditionalFormatting>
  <conditionalFormatting sqref="D834">
    <cfRule type="expression" dxfId="3" priority="554">
      <formula>$A834&lt;&gt;""</formula>
    </cfRule>
  </conditionalFormatting>
  <conditionalFormatting sqref="B835">
    <cfRule type="expression" dxfId="3" priority="591">
      <formula>$A835&lt;&gt;""</formula>
    </cfRule>
  </conditionalFormatting>
  <conditionalFormatting sqref="C835">
    <cfRule type="expression" dxfId="0" priority="572">
      <formula>AND(COUNTIF($D$2:$D$5,C835)+COUNTIF(#REF!,C835)&gt;1,NOT(ISBLANK(C835)))</formula>
    </cfRule>
  </conditionalFormatting>
  <conditionalFormatting sqref="D835">
    <cfRule type="expression" dxfId="3" priority="553">
      <formula>$A835&lt;&gt;""</formula>
    </cfRule>
  </conditionalFormatting>
  <conditionalFormatting sqref="B836">
    <cfRule type="expression" dxfId="3" priority="590">
      <formula>$A836&lt;&gt;""</formula>
    </cfRule>
  </conditionalFormatting>
  <conditionalFormatting sqref="C836">
    <cfRule type="expression" dxfId="0" priority="571">
      <formula>AND(COUNTIF($D$2:$D$5,C836)+COUNTIF(#REF!,C836)&gt;1,NOT(ISBLANK(C836)))</formula>
    </cfRule>
  </conditionalFormatting>
  <conditionalFormatting sqref="D836">
    <cfRule type="expression" dxfId="3" priority="552">
      <formula>$A836&lt;&gt;""</formula>
    </cfRule>
  </conditionalFormatting>
  <conditionalFormatting sqref="B837">
    <cfRule type="expression" dxfId="3" priority="589">
      <formula>$A837&lt;&gt;""</formula>
    </cfRule>
  </conditionalFormatting>
  <conditionalFormatting sqref="C837">
    <cfRule type="expression" dxfId="0" priority="570">
      <formula>AND(COUNTIF($D$2:$D$5,C837)+COUNTIF(#REF!,C837)&gt;1,NOT(ISBLANK(C837)))</formula>
    </cfRule>
  </conditionalFormatting>
  <conditionalFormatting sqref="D837">
    <cfRule type="expression" dxfId="3" priority="551">
      <formula>$A837&lt;&gt;""</formula>
    </cfRule>
  </conditionalFormatting>
  <conditionalFormatting sqref="B838">
    <cfRule type="expression" dxfId="3" priority="588">
      <formula>$A838&lt;&gt;""</formula>
    </cfRule>
  </conditionalFormatting>
  <conditionalFormatting sqref="C838">
    <cfRule type="expression" dxfId="0" priority="569">
      <formula>AND(COUNTIF($D$2:$D$5,C838)+COUNTIF(#REF!,C838)&gt;1,NOT(ISBLANK(C838)))</formula>
    </cfRule>
  </conditionalFormatting>
  <conditionalFormatting sqref="D838">
    <cfRule type="expression" dxfId="3" priority="550">
      <formula>$A838&lt;&gt;""</formula>
    </cfRule>
  </conditionalFormatting>
  <conditionalFormatting sqref="B839">
    <cfRule type="expression" dxfId="3" priority="587">
      <formula>$A839&lt;&gt;""</formula>
    </cfRule>
  </conditionalFormatting>
  <conditionalFormatting sqref="C839">
    <cfRule type="expression" dxfId="0" priority="568">
      <formula>AND(COUNTIF($D$2:$D$5,C839)+COUNTIF(#REF!,C839)&gt;1,NOT(ISBLANK(C839)))</formula>
    </cfRule>
  </conditionalFormatting>
  <conditionalFormatting sqref="D839">
    <cfRule type="expression" dxfId="3" priority="549">
      <formula>$A839&lt;&gt;""</formula>
    </cfRule>
  </conditionalFormatting>
  <conditionalFormatting sqref="B840">
    <cfRule type="expression" dxfId="3" priority="586">
      <formula>$A840&lt;&gt;""</formula>
    </cfRule>
  </conditionalFormatting>
  <conditionalFormatting sqref="C840">
    <cfRule type="expression" dxfId="0" priority="567">
      <formula>AND(COUNTIF($D$2:$D$5,C840)+COUNTIF(#REF!,C840)&gt;1,NOT(ISBLANK(C840)))</formula>
    </cfRule>
  </conditionalFormatting>
  <conditionalFormatting sqref="D840">
    <cfRule type="expression" dxfId="3" priority="548">
      <formula>$A840&lt;&gt;""</formula>
    </cfRule>
  </conditionalFormatting>
  <conditionalFormatting sqref="B841">
    <cfRule type="expression" dxfId="3" priority="585">
      <formula>$A841&lt;&gt;""</formula>
    </cfRule>
  </conditionalFormatting>
  <conditionalFormatting sqref="C841">
    <cfRule type="expression" dxfId="0" priority="566">
      <formula>AND(COUNTIF($D$2:$D$5,C841)+COUNTIF(#REF!,C841)&gt;1,NOT(ISBLANK(C841)))</formula>
    </cfRule>
  </conditionalFormatting>
  <conditionalFormatting sqref="D841">
    <cfRule type="expression" dxfId="3" priority="547">
      <formula>$A841&lt;&gt;""</formula>
    </cfRule>
  </conditionalFormatting>
  <conditionalFormatting sqref="B842">
    <cfRule type="expression" dxfId="3" priority="584">
      <formula>$A842&lt;&gt;""</formula>
    </cfRule>
  </conditionalFormatting>
  <conditionalFormatting sqref="C842">
    <cfRule type="expression" dxfId="0" priority="565">
      <formula>AND(COUNTIF($D$2:$D$5,C842)+COUNTIF(#REF!,C842)&gt;1,NOT(ISBLANK(C842)))</formula>
    </cfRule>
  </conditionalFormatting>
  <conditionalFormatting sqref="D842">
    <cfRule type="expression" dxfId="3" priority="546">
      <formula>$A842&lt;&gt;""</formula>
    </cfRule>
  </conditionalFormatting>
  <conditionalFormatting sqref="B843">
    <cfRule type="expression" dxfId="3" priority="583">
      <formula>$A843&lt;&gt;""</formula>
    </cfRule>
  </conditionalFormatting>
  <conditionalFormatting sqref="C843">
    <cfRule type="expression" dxfId="0" priority="564">
      <formula>AND(COUNTIF($D$2:$D$5,C843)+COUNTIF(#REF!,C843)&gt;1,NOT(ISBLANK(C843)))</formula>
    </cfRule>
  </conditionalFormatting>
  <conditionalFormatting sqref="D843">
    <cfRule type="expression" dxfId="3" priority="545">
      <formula>$A843&lt;&gt;""</formula>
    </cfRule>
  </conditionalFormatting>
  <conditionalFormatting sqref="B844">
    <cfRule type="expression" dxfId="3" priority="582">
      <formula>$A844&lt;&gt;""</formula>
    </cfRule>
  </conditionalFormatting>
  <conditionalFormatting sqref="C844">
    <cfRule type="expression" dxfId="0" priority="563">
      <formula>AND(COUNTIF($D$2:$D$5,C844)+COUNTIF(#REF!,C844)&gt;1,NOT(ISBLANK(C844)))</formula>
    </cfRule>
  </conditionalFormatting>
  <conditionalFormatting sqref="D844">
    <cfRule type="expression" dxfId="3" priority="544">
      <formula>$A844&lt;&gt;""</formula>
    </cfRule>
  </conditionalFormatting>
  <conditionalFormatting sqref="B845">
    <cfRule type="expression" dxfId="3" priority="581">
      <formula>$A845&lt;&gt;""</formula>
    </cfRule>
  </conditionalFormatting>
  <conditionalFormatting sqref="C845">
    <cfRule type="expression" dxfId="0" priority="562">
      <formula>AND(COUNTIF($D$2:$D$5,C845)+COUNTIF(#REF!,C845)&gt;1,NOT(ISBLANK(C845)))</formula>
    </cfRule>
  </conditionalFormatting>
  <conditionalFormatting sqref="D845">
    <cfRule type="expression" dxfId="3" priority="543">
      <formula>$A845&lt;&gt;""</formula>
    </cfRule>
  </conditionalFormatting>
  <conditionalFormatting sqref="B846">
    <cfRule type="expression" dxfId="3" priority="580">
      <formula>$A846&lt;&gt;""</formula>
    </cfRule>
  </conditionalFormatting>
  <conditionalFormatting sqref="C846">
    <cfRule type="expression" dxfId="0" priority="561">
      <formula>AND(COUNTIF($D$2:$D$5,C846)+COUNTIF(#REF!,C846)&gt;1,NOT(ISBLANK(C846)))</formula>
    </cfRule>
  </conditionalFormatting>
  <conditionalFormatting sqref="D846">
    <cfRule type="expression" dxfId="3" priority="542">
      <formula>$A846&lt;&gt;""</formula>
    </cfRule>
  </conditionalFormatting>
  <conditionalFormatting sqref="B847">
    <cfRule type="expression" dxfId="3" priority="579">
      <formula>$A847&lt;&gt;""</formula>
    </cfRule>
  </conditionalFormatting>
  <conditionalFormatting sqref="C847">
    <cfRule type="expression" dxfId="0" priority="560">
      <formula>AND(COUNTIF($D$2:$D$5,C847)+COUNTIF(#REF!,C847)&gt;1,NOT(ISBLANK(C847)))</formula>
    </cfRule>
  </conditionalFormatting>
  <conditionalFormatting sqref="D847">
    <cfRule type="expression" dxfId="3" priority="541">
      <formula>$A847&lt;&gt;""</formula>
    </cfRule>
  </conditionalFormatting>
  <conditionalFormatting sqref="B848">
    <cfRule type="expression" dxfId="3" priority="578">
      <formula>$A848&lt;&gt;""</formula>
    </cfRule>
  </conditionalFormatting>
  <conditionalFormatting sqref="C848">
    <cfRule type="expression" dxfId="0" priority="559">
      <formula>AND(COUNTIF($D$2:$D$5,C848)+COUNTIF(#REF!,C848)&gt;1,NOT(ISBLANK(C848)))</formula>
    </cfRule>
  </conditionalFormatting>
  <conditionalFormatting sqref="D848">
    <cfRule type="expression" dxfId="3" priority="540">
      <formula>$A848&lt;&gt;""</formula>
    </cfRule>
  </conditionalFormatting>
  <conditionalFormatting sqref="B849">
    <cfRule type="expression" dxfId="3" priority="577">
      <formula>$A849&lt;&gt;""</formula>
    </cfRule>
  </conditionalFormatting>
  <conditionalFormatting sqref="C849">
    <cfRule type="expression" dxfId="0" priority="558">
      <formula>AND(COUNTIF($D$2:$D$5,C849)+COUNTIF(#REF!,C849)&gt;1,NOT(ISBLANK(C849)))</formula>
    </cfRule>
  </conditionalFormatting>
  <conditionalFormatting sqref="D849">
    <cfRule type="expression" dxfId="3" priority="539">
      <formula>$A849&lt;&gt;""</formula>
    </cfRule>
  </conditionalFormatting>
  <conditionalFormatting sqref="D1066">
    <cfRule type="expression" dxfId="0" priority="526">
      <formula>AND(COUNTIF($D$3:$D$3,D1066)+COUNTIF(#REF!,D1066)&gt;1,NOT(ISBLANK(D1066)))</formula>
    </cfRule>
  </conditionalFormatting>
  <conditionalFormatting sqref="D1067">
    <cfRule type="expression" dxfId="0" priority="525">
      <formula>AND(COUNTIF($D$3:$D$3,D1067)+COUNTIF(#REF!,D1067)&gt;1,NOT(ISBLANK(D1067)))</formula>
    </cfRule>
  </conditionalFormatting>
  <conditionalFormatting sqref="D1068">
    <cfRule type="expression" dxfId="0" priority="524">
      <formula>AND(COUNTIF($D$3:$D$3,D1068)+COUNTIF(#REF!,D1068)&gt;1,NOT(ISBLANK(D1068)))</formula>
    </cfRule>
  </conditionalFormatting>
  <conditionalFormatting sqref="D1069">
    <cfRule type="expression" dxfId="0" priority="523">
      <formula>AND(COUNTIF($D$3:$D$3,D1069)+COUNTIF(#REF!,D1069)&gt;1,NOT(ISBLANK(D1069)))</formula>
    </cfRule>
  </conditionalFormatting>
  <conditionalFormatting sqref="D1070">
    <cfRule type="expression" dxfId="0" priority="522">
      <formula>AND(COUNTIF($D$3:$D$3,D1070)+COUNTIF(#REF!,D1070)&gt;1,NOT(ISBLANK(D1070)))</formula>
    </cfRule>
  </conditionalFormatting>
  <conditionalFormatting sqref="D1071">
    <cfRule type="expression" dxfId="0" priority="521">
      <formula>AND(COUNTIF($D$3:$D$3,D1071)+COUNTIF(#REF!,D1071)&gt;1,NOT(ISBLANK(D1071)))</formula>
    </cfRule>
  </conditionalFormatting>
  <conditionalFormatting sqref="D1072">
    <cfRule type="expression" dxfId="0" priority="520">
      <formula>AND(COUNTIF($D$3:$D$3,D1072)+COUNTIF(#REF!,D1072)&gt;1,NOT(ISBLANK(D1072)))</formula>
    </cfRule>
  </conditionalFormatting>
  <conditionalFormatting sqref="D1073">
    <cfRule type="expression" dxfId="0" priority="519">
      <formula>AND(COUNTIF($D$3:$D$3,D1073)+COUNTIF(#REF!,D1073)&gt;1,NOT(ISBLANK(D1073)))</formula>
    </cfRule>
  </conditionalFormatting>
  <conditionalFormatting sqref="D1074">
    <cfRule type="expression" dxfId="0" priority="510">
      <formula>AND(COUNTIF($D$3:$D$3,D1074)+COUNTIF(#REF!,D1074)&gt;1,NOT(ISBLANK(D1074)))</formula>
    </cfRule>
  </conditionalFormatting>
  <conditionalFormatting sqref="E1074">
    <cfRule type="expression" dxfId="0" priority="505">
      <formula>AND(COUNTIF($D$3:$D$3,E1074)+COUNTIF(#REF!,E1074)&gt;1,NOT(ISBLANK(E1074)))</formula>
    </cfRule>
  </conditionalFormatting>
  <conditionalFormatting sqref="F1074">
    <cfRule type="expression" dxfId="0" priority="504">
      <formula>AND(COUNTIF($D$3:$D$3,F1074)+COUNTIF(#REF!,F1074)&gt;1,NOT(ISBLANK(F1074)))</formula>
    </cfRule>
  </conditionalFormatting>
  <conditionalFormatting sqref="D1075">
    <cfRule type="expression" dxfId="0" priority="518">
      <formula>AND(COUNTIF($D$3:$D$3,D1075)+COUNTIF(#REF!,D1075)&gt;1,NOT(ISBLANK(D1075)))</formula>
    </cfRule>
  </conditionalFormatting>
  <conditionalFormatting sqref="D1076">
    <cfRule type="expression" dxfId="0" priority="517">
      <formula>AND(COUNTIF($D$3:$D$3,D1076)+COUNTIF(#REF!,D1076)&gt;1,NOT(ISBLANK(D1076)))</formula>
    </cfRule>
  </conditionalFormatting>
  <conditionalFormatting sqref="D1077">
    <cfRule type="expression" dxfId="0" priority="516">
      <formula>AND(COUNTIF($D$3:$D$3,D1077)+COUNTIF(#REF!,D1077)&gt;1,NOT(ISBLANK(D1077)))</formula>
    </cfRule>
  </conditionalFormatting>
  <conditionalFormatting sqref="D1078">
    <cfRule type="expression" dxfId="0" priority="515">
      <formula>AND(COUNTIF($D$3:$D$3,D1078)+COUNTIF(#REF!,D1078)&gt;1,NOT(ISBLANK(D1078)))</formula>
    </cfRule>
  </conditionalFormatting>
  <conditionalFormatting sqref="D1079">
    <cfRule type="expression" dxfId="0" priority="514">
      <formula>AND(COUNTIF($D$3:$D$3,D1079)+COUNTIF(#REF!,D1079)&gt;1,NOT(ISBLANK(D1079)))</formula>
    </cfRule>
  </conditionalFormatting>
  <conditionalFormatting sqref="D1080">
    <cfRule type="expression" dxfId="0" priority="513">
      <formula>AND(COUNTIF($D$3:$D$3,D1080)+COUNTIF(#REF!,D1080)&gt;1,NOT(ISBLANK(D1080)))</formula>
    </cfRule>
  </conditionalFormatting>
  <conditionalFormatting sqref="D1081">
    <cfRule type="expression" dxfId="0" priority="512">
      <formula>AND(COUNTIF($D$3:$D$3,D1081)+COUNTIF(#REF!,D1081)&gt;1,NOT(ISBLANK(D1081)))</formula>
    </cfRule>
  </conditionalFormatting>
  <conditionalFormatting sqref="D1082">
    <cfRule type="expression" dxfId="0" priority="511">
      <formula>AND(COUNTIF($D$3:$D$3,D1082)+COUNTIF(#REF!,D1082)&gt;1,NOT(ISBLANK(D1082)))</formula>
    </cfRule>
  </conditionalFormatting>
  <conditionalFormatting sqref="C1083">
    <cfRule type="expression" dxfId="3" priority="464">
      <formula>$A1083&lt;&gt;""</formula>
    </cfRule>
  </conditionalFormatting>
  <conditionalFormatting sqref="D1083">
    <cfRule type="expression" dxfId="0" priority="463">
      <formula>AND(COUNTIF($D$2:$D$7,D1083)+COUNTIF(#REF!,D1083)&gt;1,NOT(ISBLANK(D1083)))</formula>
    </cfRule>
  </conditionalFormatting>
  <conditionalFormatting sqref="C1084">
    <cfRule type="expression" dxfId="3" priority="461">
      <formula>$A1084&lt;&gt;""</formula>
    </cfRule>
  </conditionalFormatting>
  <conditionalFormatting sqref="D1084">
    <cfRule type="expression" dxfId="0" priority="335">
      <formula>AND(COUNTIF($D$2:$D$7,D1084)+COUNTIF(#REF!,D1084)&gt;1,NOT(ISBLANK(D1084)))</formula>
    </cfRule>
  </conditionalFormatting>
  <conditionalFormatting sqref="C1085">
    <cfRule type="expression" dxfId="3" priority="460">
      <formula>$A1085&lt;&gt;""</formula>
    </cfRule>
  </conditionalFormatting>
  <conditionalFormatting sqref="D1085">
    <cfRule type="expression" dxfId="0" priority="334">
      <formula>AND(COUNTIF($D$2:$D$7,D1085)+COUNTIF(#REF!,D1085)&gt;1,NOT(ISBLANK(D1085)))</formula>
    </cfRule>
  </conditionalFormatting>
  <conditionalFormatting sqref="C1086">
    <cfRule type="expression" dxfId="3" priority="459">
      <formula>$A1086&lt;&gt;""</formula>
    </cfRule>
  </conditionalFormatting>
  <conditionalFormatting sqref="D1086">
    <cfRule type="expression" dxfId="0" priority="333">
      <formula>AND(COUNTIF($D$2:$D$7,D1086)+COUNTIF(#REF!,D1086)&gt;1,NOT(ISBLANK(D1086)))</formula>
    </cfRule>
  </conditionalFormatting>
  <conditionalFormatting sqref="C1087">
    <cfRule type="expression" dxfId="3" priority="458">
      <formula>$A1087&lt;&gt;""</formula>
    </cfRule>
  </conditionalFormatting>
  <conditionalFormatting sqref="D1087">
    <cfRule type="expression" dxfId="0" priority="332">
      <formula>AND(COUNTIF($D$2:$D$7,D1087)+COUNTIF(#REF!,D1087)&gt;1,NOT(ISBLANK(D1087)))</formula>
    </cfRule>
  </conditionalFormatting>
  <conditionalFormatting sqref="C1088">
    <cfRule type="expression" dxfId="3" priority="457">
      <formula>$A1088&lt;&gt;""</formula>
    </cfRule>
  </conditionalFormatting>
  <conditionalFormatting sqref="D1088">
    <cfRule type="expression" dxfId="0" priority="331">
      <formula>AND(COUNTIF($D$2:$D$7,D1088)+COUNTIF(#REF!,D1088)&gt;1,NOT(ISBLANK(D1088)))</formula>
    </cfRule>
  </conditionalFormatting>
  <conditionalFormatting sqref="C1089">
    <cfRule type="expression" dxfId="3" priority="456">
      <formula>$A1089&lt;&gt;""</formula>
    </cfRule>
  </conditionalFormatting>
  <conditionalFormatting sqref="D1089">
    <cfRule type="expression" dxfId="0" priority="330">
      <formula>AND(COUNTIF($D$2:$D$7,D1089)+COUNTIF(#REF!,D1089)&gt;1,NOT(ISBLANK(D1089)))</formula>
    </cfRule>
  </conditionalFormatting>
  <conditionalFormatting sqref="C1090">
    <cfRule type="expression" dxfId="3" priority="455">
      <formula>$A1090&lt;&gt;""</formula>
    </cfRule>
  </conditionalFormatting>
  <conditionalFormatting sqref="D1090">
    <cfRule type="expression" dxfId="0" priority="329">
      <formula>AND(COUNTIF($D$2:$D$7,D1090)+COUNTIF(#REF!,D1090)&gt;1,NOT(ISBLANK(D1090)))</formula>
    </cfRule>
  </conditionalFormatting>
  <conditionalFormatting sqref="C1091">
    <cfRule type="expression" dxfId="3" priority="454">
      <formula>$A1091&lt;&gt;""</formula>
    </cfRule>
  </conditionalFormatting>
  <conditionalFormatting sqref="D1091">
    <cfRule type="expression" dxfId="0" priority="328">
      <formula>AND(COUNTIF($D$2:$D$7,D1091)+COUNTIF(#REF!,D1091)&gt;1,NOT(ISBLANK(D1091)))</formula>
    </cfRule>
  </conditionalFormatting>
  <conditionalFormatting sqref="C1092">
    <cfRule type="expression" dxfId="3" priority="453">
      <formula>$A1092&lt;&gt;""</formula>
    </cfRule>
  </conditionalFormatting>
  <conditionalFormatting sqref="D1092">
    <cfRule type="expression" dxfId="0" priority="327">
      <formula>AND(COUNTIF($D$2:$D$7,D1092)+COUNTIF(#REF!,D1092)&gt;1,NOT(ISBLANK(D1092)))</formula>
    </cfRule>
  </conditionalFormatting>
  <conditionalFormatting sqref="C1093">
    <cfRule type="expression" dxfId="3" priority="452">
      <formula>$A1093&lt;&gt;""</formula>
    </cfRule>
  </conditionalFormatting>
  <conditionalFormatting sqref="D1093">
    <cfRule type="expression" dxfId="0" priority="326">
      <formula>AND(COUNTIF($D$2:$D$7,D1093)+COUNTIF(#REF!,D1093)&gt;1,NOT(ISBLANK(D1093)))</formula>
    </cfRule>
  </conditionalFormatting>
  <conditionalFormatting sqref="C1094">
    <cfRule type="expression" dxfId="3" priority="451">
      <formula>$A1094&lt;&gt;""</formula>
    </cfRule>
  </conditionalFormatting>
  <conditionalFormatting sqref="D1094">
    <cfRule type="expression" dxfId="0" priority="325">
      <formula>AND(COUNTIF($D$2:$D$7,D1094)+COUNTIF(#REF!,D1094)&gt;1,NOT(ISBLANK(D1094)))</formula>
    </cfRule>
  </conditionalFormatting>
  <conditionalFormatting sqref="C1095">
    <cfRule type="expression" dxfId="3" priority="450">
      <formula>$A1095&lt;&gt;""</formula>
    </cfRule>
  </conditionalFormatting>
  <conditionalFormatting sqref="D1095">
    <cfRule type="expression" dxfId="0" priority="324">
      <formula>AND(COUNTIF($D$2:$D$7,D1095)+COUNTIF(#REF!,D1095)&gt;1,NOT(ISBLANK(D1095)))</formula>
    </cfRule>
  </conditionalFormatting>
  <conditionalFormatting sqref="C1096">
    <cfRule type="expression" dxfId="3" priority="449">
      <formula>$A1096&lt;&gt;""</formula>
    </cfRule>
  </conditionalFormatting>
  <conditionalFormatting sqref="D1096">
    <cfRule type="expression" dxfId="0" priority="323">
      <formula>AND(COUNTIF($D$2:$D$7,D1096)+COUNTIF(#REF!,D1096)&gt;1,NOT(ISBLANK(D1096)))</formula>
    </cfRule>
  </conditionalFormatting>
  <conditionalFormatting sqref="C1097">
    <cfRule type="expression" dxfId="3" priority="448">
      <formula>$A1097&lt;&gt;""</formula>
    </cfRule>
  </conditionalFormatting>
  <conditionalFormatting sqref="D1097">
    <cfRule type="expression" dxfId="0" priority="322">
      <formula>AND(COUNTIF($D$2:$D$7,D1097)+COUNTIF(#REF!,D1097)&gt;1,NOT(ISBLANK(D1097)))</formula>
    </cfRule>
  </conditionalFormatting>
  <conditionalFormatting sqref="C1098">
    <cfRule type="expression" dxfId="3" priority="447">
      <formula>$A1098&lt;&gt;""</formula>
    </cfRule>
  </conditionalFormatting>
  <conditionalFormatting sqref="D1098">
    <cfRule type="expression" dxfId="0" priority="321">
      <formula>AND(COUNTIF($D$2:$D$7,D1098)+COUNTIF(#REF!,D1098)&gt;1,NOT(ISBLANK(D1098)))</formula>
    </cfRule>
  </conditionalFormatting>
  <conditionalFormatting sqref="C1099">
    <cfRule type="expression" dxfId="3" priority="446">
      <formula>$A1099&lt;&gt;""</formula>
    </cfRule>
  </conditionalFormatting>
  <conditionalFormatting sqref="D1099">
    <cfRule type="expression" dxfId="0" priority="320">
      <formula>AND(COUNTIF($D$2:$D$7,D1099)+COUNTIF(#REF!,D1099)&gt;1,NOT(ISBLANK(D1099)))</formula>
    </cfRule>
  </conditionalFormatting>
  <conditionalFormatting sqref="C1100">
    <cfRule type="expression" dxfId="3" priority="445">
      <formula>$A1100&lt;&gt;""</formula>
    </cfRule>
  </conditionalFormatting>
  <conditionalFormatting sqref="D1100">
    <cfRule type="expression" dxfId="0" priority="319">
      <formula>AND(COUNTIF($D$2:$D$7,D1100)+COUNTIF(#REF!,D1100)&gt;1,NOT(ISBLANK(D1100)))</formula>
    </cfRule>
  </conditionalFormatting>
  <conditionalFormatting sqref="C1101">
    <cfRule type="expression" dxfId="3" priority="444">
      <formula>$A1101&lt;&gt;""</formula>
    </cfRule>
  </conditionalFormatting>
  <conditionalFormatting sqref="D1101">
    <cfRule type="expression" dxfId="0" priority="318">
      <formula>AND(COUNTIF($D$2:$D$7,D1101)+COUNTIF(#REF!,D1101)&gt;1,NOT(ISBLANK(D1101)))</formula>
    </cfRule>
  </conditionalFormatting>
  <conditionalFormatting sqref="C1102">
    <cfRule type="expression" dxfId="3" priority="443">
      <formula>$A1102&lt;&gt;""</formula>
    </cfRule>
  </conditionalFormatting>
  <conditionalFormatting sqref="D1102">
    <cfRule type="expression" dxfId="0" priority="317">
      <formula>AND(COUNTIF($D$2:$D$7,D1102)+COUNTIF(#REF!,D1102)&gt;1,NOT(ISBLANK(D1102)))</formula>
    </cfRule>
  </conditionalFormatting>
  <conditionalFormatting sqref="C1103">
    <cfRule type="expression" dxfId="3" priority="442">
      <formula>$A1103&lt;&gt;""</formula>
    </cfRule>
  </conditionalFormatting>
  <conditionalFormatting sqref="D1103">
    <cfRule type="expression" dxfId="0" priority="316">
      <formula>AND(COUNTIF($D$2:$D$7,D1103)+COUNTIF(#REF!,D1103)&gt;1,NOT(ISBLANK(D1103)))</formula>
    </cfRule>
  </conditionalFormatting>
  <conditionalFormatting sqref="C1104">
    <cfRule type="expression" dxfId="3" priority="441">
      <formula>$A1104&lt;&gt;""</formula>
    </cfRule>
  </conditionalFormatting>
  <conditionalFormatting sqref="D1104">
    <cfRule type="expression" dxfId="0" priority="315">
      <formula>AND(COUNTIF($D$2:$D$7,D1104)+COUNTIF(#REF!,D1104)&gt;1,NOT(ISBLANK(D1104)))</formula>
    </cfRule>
  </conditionalFormatting>
  <conditionalFormatting sqref="C1105">
    <cfRule type="expression" dxfId="3" priority="440">
      <formula>$A1105&lt;&gt;""</formula>
    </cfRule>
  </conditionalFormatting>
  <conditionalFormatting sqref="D1105">
    <cfRule type="expression" dxfId="0" priority="314">
      <formula>AND(COUNTIF($D$2:$D$7,D1105)+COUNTIF(#REF!,D1105)&gt;1,NOT(ISBLANK(D1105)))</formula>
    </cfRule>
  </conditionalFormatting>
  <conditionalFormatting sqref="C1106">
    <cfRule type="expression" dxfId="3" priority="439">
      <formula>$A1106&lt;&gt;""</formula>
    </cfRule>
  </conditionalFormatting>
  <conditionalFormatting sqref="D1106">
    <cfRule type="expression" dxfId="0" priority="313">
      <formula>AND(COUNTIF($D$2:$D$7,D1106)+COUNTIF(#REF!,D1106)&gt;1,NOT(ISBLANK(D1106)))</formula>
    </cfRule>
  </conditionalFormatting>
  <conditionalFormatting sqref="C1107">
    <cfRule type="expression" dxfId="3" priority="438">
      <formula>$A1107&lt;&gt;""</formula>
    </cfRule>
  </conditionalFormatting>
  <conditionalFormatting sqref="D1107">
    <cfRule type="expression" dxfId="0" priority="312">
      <formula>AND(COUNTIF($D$2:$D$7,D1107)+COUNTIF(#REF!,D1107)&gt;1,NOT(ISBLANK(D1107)))</formula>
    </cfRule>
  </conditionalFormatting>
  <conditionalFormatting sqref="C1108">
    <cfRule type="expression" dxfId="3" priority="437">
      <formula>$A1108&lt;&gt;""</formula>
    </cfRule>
  </conditionalFormatting>
  <conditionalFormatting sqref="D1108">
    <cfRule type="expression" dxfId="0" priority="311">
      <formula>AND(COUNTIF($D$2:$D$7,D1108)+COUNTIF(#REF!,D1108)&gt;1,NOT(ISBLANK(D1108)))</formula>
    </cfRule>
  </conditionalFormatting>
  <conditionalFormatting sqref="C1109">
    <cfRule type="expression" dxfId="3" priority="436">
      <formula>$A1109&lt;&gt;""</formula>
    </cfRule>
  </conditionalFormatting>
  <conditionalFormatting sqref="D1109">
    <cfRule type="expression" dxfId="0" priority="310">
      <formula>AND(COUNTIF($D$2:$D$7,D1109)+COUNTIF(#REF!,D1109)&gt;1,NOT(ISBLANK(D1109)))</formula>
    </cfRule>
  </conditionalFormatting>
  <conditionalFormatting sqref="C1110">
    <cfRule type="expression" dxfId="3" priority="435">
      <formula>$A1110&lt;&gt;""</formula>
    </cfRule>
  </conditionalFormatting>
  <conditionalFormatting sqref="D1110">
    <cfRule type="expression" dxfId="0" priority="309">
      <formula>AND(COUNTIF($D$2:$D$7,D1110)+COUNTIF(#REF!,D1110)&gt;1,NOT(ISBLANK(D1110)))</formula>
    </cfRule>
  </conditionalFormatting>
  <conditionalFormatting sqref="C1111">
    <cfRule type="expression" dxfId="3" priority="434">
      <formula>$A1111&lt;&gt;""</formula>
    </cfRule>
  </conditionalFormatting>
  <conditionalFormatting sqref="D1111">
    <cfRule type="expression" dxfId="0" priority="308">
      <formula>AND(COUNTIF($D$2:$D$7,D1111)+COUNTIF(#REF!,D1111)&gt;1,NOT(ISBLANK(D1111)))</formula>
    </cfRule>
  </conditionalFormatting>
  <conditionalFormatting sqref="C1112">
    <cfRule type="expression" dxfId="3" priority="433">
      <formula>$A1112&lt;&gt;""</formula>
    </cfRule>
  </conditionalFormatting>
  <conditionalFormatting sqref="D1112">
    <cfRule type="expression" dxfId="0" priority="307">
      <formula>AND(COUNTIF($D$2:$D$7,D1112)+COUNTIF(#REF!,D1112)&gt;1,NOT(ISBLANK(D1112)))</formula>
    </cfRule>
  </conditionalFormatting>
  <conditionalFormatting sqref="C1113">
    <cfRule type="expression" dxfId="3" priority="432">
      <formula>$A1113&lt;&gt;""</formula>
    </cfRule>
  </conditionalFormatting>
  <conditionalFormatting sqref="D1113">
    <cfRule type="expression" dxfId="0" priority="306">
      <formula>AND(COUNTIF($D$2:$D$7,D1113)+COUNTIF(#REF!,D1113)&gt;1,NOT(ISBLANK(D1113)))</formula>
    </cfRule>
  </conditionalFormatting>
  <conditionalFormatting sqref="C1114">
    <cfRule type="expression" dxfId="3" priority="431">
      <formula>$A1114&lt;&gt;""</formula>
    </cfRule>
  </conditionalFormatting>
  <conditionalFormatting sqref="D1114">
    <cfRule type="expression" dxfId="0" priority="305">
      <formula>AND(COUNTIF($D$2:$D$7,D1114)+COUNTIF(#REF!,D1114)&gt;1,NOT(ISBLANK(D1114)))</formula>
    </cfRule>
  </conditionalFormatting>
  <conditionalFormatting sqref="C1115">
    <cfRule type="expression" dxfId="3" priority="430">
      <formula>$A1115&lt;&gt;""</formula>
    </cfRule>
  </conditionalFormatting>
  <conditionalFormatting sqref="D1115">
    <cfRule type="expression" dxfId="0" priority="304">
      <formula>AND(COUNTIF($D$2:$D$7,D1115)+COUNTIF(#REF!,D1115)&gt;1,NOT(ISBLANK(D1115)))</formula>
    </cfRule>
  </conditionalFormatting>
  <conditionalFormatting sqref="D1116">
    <cfRule type="expression" dxfId="0" priority="81">
      <formula>AND(SUMPRODUCT(IFERROR(1*(($D$1116&amp;"x")=(D1116&amp;"x")),0))&gt;1,NOT(ISBLANK(D1116)))</formula>
    </cfRule>
  </conditionalFormatting>
  <conditionalFormatting sqref="D1117">
    <cfRule type="expression" dxfId="0" priority="63">
      <formula>AND(SUMPRODUCT(IFERROR(1*(($D$1117&amp;"x")=(D1117&amp;"x")),0))&gt;1,NOT(ISBLANK(D1117)))</formula>
    </cfRule>
  </conditionalFormatting>
  <conditionalFormatting sqref="D1118">
    <cfRule type="expression" dxfId="0" priority="53">
      <formula>AND(SUMPRODUCT(IFERROR(1*(($D$1118&amp;"x")=(D1118&amp;"x")),0))&gt;1,NOT(ISBLANK(D1118)))</formula>
    </cfRule>
  </conditionalFormatting>
  <conditionalFormatting sqref="D1119">
    <cfRule type="expression" dxfId="0" priority="79">
      <formula>AND(SUMPRODUCT(IFERROR(1*(($D$1119&amp;"x")=(D1119&amp;"x")),0))&gt;1,NOT(ISBLANK(D1119)))</formula>
    </cfRule>
  </conditionalFormatting>
  <conditionalFormatting sqref="D1120">
    <cfRule type="expression" dxfId="0" priority="65">
      <formula>AND(SUMPRODUCT(IFERROR(1*(($D$1120&amp;"x")=(D1120&amp;"x")),0))&gt;1,NOT(ISBLANK(D1120)))</formula>
    </cfRule>
  </conditionalFormatting>
  <conditionalFormatting sqref="D1121">
    <cfRule type="expression" dxfId="0" priority="61">
      <formula>AND(SUMPRODUCT(IFERROR(1*(($D$1121&amp;"x")=(D1121&amp;"x")),0))&gt;1,NOT(ISBLANK(D1121)))</formula>
    </cfRule>
  </conditionalFormatting>
  <conditionalFormatting sqref="D1122">
    <cfRule type="expression" dxfId="0" priority="55">
      <formula>AND(SUMPRODUCT(IFERROR(1*(($D$1122&amp;"x")=(D1122&amp;"x")),0))&gt;1,NOT(ISBLANK(D1122)))</formula>
    </cfRule>
  </conditionalFormatting>
  <conditionalFormatting sqref="D1123">
    <cfRule type="expression" dxfId="0" priority="59">
      <formula>AND(SUMPRODUCT(IFERROR(1*(($D$1123&amp;"x")=(D1123&amp;"x")),0))&gt;1,NOT(ISBLANK(D1123)))</formula>
    </cfRule>
  </conditionalFormatting>
  <conditionalFormatting sqref="D1124">
    <cfRule type="expression" dxfId="0" priority="83">
      <formula>AND(SUMPRODUCT(IFERROR(1*(($D$1124&amp;"x")=(D1124&amp;"x")),0))&gt;1,NOT(ISBLANK(D1124)))</formula>
    </cfRule>
  </conditionalFormatting>
  <conditionalFormatting sqref="D1125">
    <cfRule type="expression" dxfId="0" priority="77">
      <formula>AND(SUMPRODUCT(IFERROR(1*(($D$1125&amp;"x")=(D1125&amp;"x")),0))&gt;1,NOT(ISBLANK(D1125)))</formula>
    </cfRule>
  </conditionalFormatting>
  <conditionalFormatting sqref="D1126">
    <cfRule type="expression" dxfId="0" priority="75">
      <formula>AND(SUMPRODUCT(IFERROR(1*(($D$1126&amp;"x")=(D1126&amp;"x")),0))&gt;1,NOT(ISBLANK(D1126)))</formula>
    </cfRule>
  </conditionalFormatting>
  <conditionalFormatting sqref="D1127">
    <cfRule type="expression" dxfId="0" priority="73">
      <formula>AND(SUMPRODUCT(IFERROR(1*(($D$1127&amp;"x")=(D1127&amp;"x")),0))&gt;1,NOT(ISBLANK(D1127)))</formula>
    </cfRule>
  </conditionalFormatting>
  <conditionalFormatting sqref="D1128">
    <cfRule type="expression" dxfId="0" priority="56">
      <formula>AND(SUMPRODUCT(IFERROR(1*(($D$1128&amp;"x")=(D1128&amp;"x")),0))&gt;1,NOT(ISBLANK(D1128)))</formula>
    </cfRule>
  </conditionalFormatting>
  <conditionalFormatting sqref="D1129">
    <cfRule type="expression" dxfId="0" priority="71">
      <formula>AND(SUMPRODUCT(IFERROR(1*(($D$1129&amp;"x")=(D1129&amp;"x")),0))&gt;1,NOT(ISBLANK(D1129)))</formula>
    </cfRule>
  </conditionalFormatting>
  <conditionalFormatting sqref="D1130">
    <cfRule type="expression" dxfId="0" priority="69">
      <formula>AND(SUMPRODUCT(IFERROR(1*(($D$1130&amp;"x")=(D1130&amp;"x")),0))&gt;1,NOT(ISBLANK(D1130)))</formula>
    </cfRule>
  </conditionalFormatting>
  <conditionalFormatting sqref="D1131">
    <cfRule type="expression" dxfId="0" priority="67">
      <formula>AND(SUMPRODUCT(IFERROR(1*(($D$1131&amp;"x")=(D1131&amp;"x")),0))&gt;1,NOT(ISBLANK(D1131)))</formula>
    </cfRule>
  </conditionalFormatting>
  <conditionalFormatting sqref="C1132">
    <cfRule type="expression" dxfId="3" priority="429">
      <formula>$A1132&lt;&gt;""</formula>
    </cfRule>
  </conditionalFormatting>
  <conditionalFormatting sqref="D1132">
    <cfRule type="expression" dxfId="0" priority="303">
      <formula>AND(COUNTIF($D$2:$D$7,D1132)+COUNTIF(#REF!,D1132)&gt;1,NOT(ISBLANK(D1132)))</formula>
    </cfRule>
  </conditionalFormatting>
  <conditionalFormatting sqref="C1133">
    <cfRule type="expression" dxfId="3" priority="428">
      <formula>$A1133&lt;&gt;""</formula>
    </cfRule>
  </conditionalFormatting>
  <conditionalFormatting sqref="D1133">
    <cfRule type="expression" dxfId="0" priority="302">
      <formula>AND(COUNTIF($D$2:$D$7,D1133)+COUNTIF(#REF!,D1133)&gt;1,NOT(ISBLANK(D1133)))</formula>
    </cfRule>
  </conditionalFormatting>
  <conditionalFormatting sqref="C1134">
    <cfRule type="expression" dxfId="3" priority="427">
      <formula>$A1134&lt;&gt;""</formula>
    </cfRule>
  </conditionalFormatting>
  <conditionalFormatting sqref="D1134">
    <cfRule type="expression" dxfId="0" priority="301">
      <formula>AND(COUNTIF($D$2:$D$7,D1134)+COUNTIF(#REF!,D1134)&gt;1,NOT(ISBLANK(D1134)))</formula>
    </cfRule>
  </conditionalFormatting>
  <conditionalFormatting sqref="C1135">
    <cfRule type="expression" dxfId="3" priority="426">
      <formula>$A1135&lt;&gt;""</formula>
    </cfRule>
  </conditionalFormatting>
  <conditionalFormatting sqref="D1135">
    <cfRule type="expression" dxfId="0" priority="300">
      <formula>AND(COUNTIF($D$2:$D$7,D1135)+COUNTIF(#REF!,D1135)&gt;1,NOT(ISBLANK(D1135)))</formula>
    </cfRule>
  </conditionalFormatting>
  <conditionalFormatting sqref="C1136">
    <cfRule type="expression" dxfId="3" priority="425">
      <formula>$A1136&lt;&gt;""</formula>
    </cfRule>
  </conditionalFormatting>
  <conditionalFormatting sqref="D1136">
    <cfRule type="expression" dxfId="0" priority="299">
      <formula>AND(COUNTIF($D$2:$D$7,D1136)+COUNTIF(#REF!,D1136)&gt;1,NOT(ISBLANK(D1136)))</formula>
    </cfRule>
  </conditionalFormatting>
  <conditionalFormatting sqref="C1137">
    <cfRule type="expression" dxfId="3" priority="424">
      <formula>$A1137&lt;&gt;""</formula>
    </cfRule>
  </conditionalFormatting>
  <conditionalFormatting sqref="D1137">
    <cfRule type="expression" dxfId="0" priority="298">
      <formula>AND(COUNTIF($D$2:$D$7,D1137)+COUNTIF(#REF!,D1137)&gt;1,NOT(ISBLANK(D1137)))</formula>
    </cfRule>
  </conditionalFormatting>
  <conditionalFormatting sqref="C1138">
    <cfRule type="expression" dxfId="3" priority="423">
      <formula>$A1138&lt;&gt;""</formula>
    </cfRule>
  </conditionalFormatting>
  <conditionalFormatting sqref="D1138">
    <cfRule type="expression" dxfId="0" priority="297">
      <formula>AND(COUNTIF($D$2:$D$7,D1138)+COUNTIF(#REF!,D1138)&gt;1,NOT(ISBLANK(D1138)))</formula>
    </cfRule>
  </conditionalFormatting>
  <conditionalFormatting sqref="C1139">
    <cfRule type="expression" dxfId="3" priority="422">
      <formula>$A1139&lt;&gt;""</formula>
    </cfRule>
  </conditionalFormatting>
  <conditionalFormatting sqref="D1139">
    <cfRule type="expression" dxfId="0" priority="296">
      <formula>AND(COUNTIF($D$2:$D$7,D1139)+COUNTIF(#REF!,D1139)&gt;1,NOT(ISBLANK(D1139)))</formula>
    </cfRule>
  </conditionalFormatting>
  <conditionalFormatting sqref="C1140">
    <cfRule type="expression" dxfId="3" priority="421">
      <formula>$A1140&lt;&gt;""</formula>
    </cfRule>
  </conditionalFormatting>
  <conditionalFormatting sqref="D1140">
    <cfRule type="expression" dxfId="0" priority="295">
      <formula>AND(COUNTIF($D$2:$D$7,D1140)+COUNTIF(#REF!,D1140)&gt;1,NOT(ISBLANK(D1140)))</formula>
    </cfRule>
  </conditionalFormatting>
  <conditionalFormatting sqref="C1141">
    <cfRule type="expression" dxfId="3" priority="420">
      <formula>$A1141&lt;&gt;""</formula>
    </cfRule>
  </conditionalFormatting>
  <conditionalFormatting sqref="D1141">
    <cfRule type="expression" dxfId="0" priority="294">
      <formula>AND(COUNTIF($D$2:$D$7,D1141)+COUNTIF(#REF!,D1141)&gt;1,NOT(ISBLANK(D1141)))</formula>
    </cfRule>
  </conditionalFormatting>
  <conditionalFormatting sqref="C1142">
    <cfRule type="expression" dxfId="3" priority="419">
      <formula>$A1142&lt;&gt;""</formula>
    </cfRule>
  </conditionalFormatting>
  <conditionalFormatting sqref="D1142">
    <cfRule type="expression" dxfId="0" priority="293">
      <formula>AND(COUNTIF($D$2:$D$7,D1142)+COUNTIF(#REF!,D1142)&gt;1,NOT(ISBLANK(D1142)))</formula>
    </cfRule>
  </conditionalFormatting>
  <conditionalFormatting sqref="C1143">
    <cfRule type="expression" dxfId="3" priority="418">
      <formula>$A1143&lt;&gt;""</formula>
    </cfRule>
  </conditionalFormatting>
  <conditionalFormatting sqref="D1143">
    <cfRule type="expression" dxfId="0" priority="292">
      <formula>AND(COUNTIF($D$2:$D$7,D1143)+COUNTIF(#REF!,D1143)&gt;1,NOT(ISBLANK(D1143)))</formula>
    </cfRule>
  </conditionalFormatting>
  <conditionalFormatting sqref="C1144">
    <cfRule type="expression" dxfId="3" priority="417">
      <formula>$A1144&lt;&gt;""</formula>
    </cfRule>
  </conditionalFormatting>
  <conditionalFormatting sqref="D1144">
    <cfRule type="expression" dxfId="0" priority="291">
      <formula>AND(COUNTIF($D$2:$D$7,D1144)+COUNTIF(#REF!,D1144)&gt;1,NOT(ISBLANK(D1144)))</formula>
    </cfRule>
  </conditionalFormatting>
  <conditionalFormatting sqref="C1145">
    <cfRule type="expression" dxfId="3" priority="416">
      <formula>$A1145&lt;&gt;""</formula>
    </cfRule>
  </conditionalFormatting>
  <conditionalFormatting sqref="D1145">
    <cfRule type="expression" dxfId="0" priority="290">
      <formula>AND(COUNTIF($D$2:$D$7,D1145)+COUNTIF(#REF!,D1145)&gt;1,NOT(ISBLANK(D1145)))</formula>
    </cfRule>
  </conditionalFormatting>
  <conditionalFormatting sqref="C1146">
    <cfRule type="expression" dxfId="3" priority="415">
      <formula>$A1146&lt;&gt;""</formula>
    </cfRule>
  </conditionalFormatting>
  <conditionalFormatting sqref="D1146">
    <cfRule type="expression" dxfId="0" priority="289">
      <formula>AND(COUNTIF($D$2:$D$7,D1146)+COUNTIF(#REF!,D1146)&gt;1,NOT(ISBLANK(D1146)))</formula>
    </cfRule>
  </conditionalFormatting>
  <conditionalFormatting sqref="C1147">
    <cfRule type="expression" dxfId="3" priority="414">
      <formula>$A1147&lt;&gt;""</formula>
    </cfRule>
  </conditionalFormatting>
  <conditionalFormatting sqref="D1147">
    <cfRule type="expression" dxfId="0" priority="288">
      <formula>AND(COUNTIF($D$2:$D$7,D1147)+COUNTIF(#REF!,D1147)&gt;1,NOT(ISBLANK(D1147)))</formula>
    </cfRule>
  </conditionalFormatting>
  <conditionalFormatting sqref="C1148">
    <cfRule type="expression" dxfId="3" priority="413">
      <formula>$A1148&lt;&gt;""</formula>
    </cfRule>
  </conditionalFormatting>
  <conditionalFormatting sqref="D1148">
    <cfRule type="expression" dxfId="0" priority="287">
      <formula>AND(COUNTIF($D$2:$D$7,D1148)+COUNTIF(#REF!,D1148)&gt;1,NOT(ISBLANK(D1148)))</formula>
    </cfRule>
  </conditionalFormatting>
  <conditionalFormatting sqref="C1149">
    <cfRule type="expression" dxfId="3" priority="412">
      <formula>$A1149&lt;&gt;""</formula>
    </cfRule>
  </conditionalFormatting>
  <conditionalFormatting sqref="D1149">
    <cfRule type="expression" dxfId="0" priority="286">
      <formula>AND(COUNTIF($D$2:$D$7,D1149)+COUNTIF(#REF!,D1149)&gt;1,NOT(ISBLANK(D1149)))</formula>
    </cfRule>
  </conditionalFormatting>
  <conditionalFormatting sqref="C1150">
    <cfRule type="expression" dxfId="3" priority="411">
      <formula>$A1150&lt;&gt;""</formula>
    </cfRule>
  </conditionalFormatting>
  <conditionalFormatting sqref="D1150">
    <cfRule type="expression" dxfId="0" priority="285">
      <formula>AND(COUNTIF($D$2:$D$7,D1150)+COUNTIF(#REF!,D1150)&gt;1,NOT(ISBLANK(D1150)))</formula>
    </cfRule>
  </conditionalFormatting>
  <conditionalFormatting sqref="C1151">
    <cfRule type="expression" dxfId="3" priority="410">
      <formula>$A1151&lt;&gt;""</formula>
    </cfRule>
  </conditionalFormatting>
  <conditionalFormatting sqref="D1151">
    <cfRule type="expression" dxfId="0" priority="284">
      <formula>AND(COUNTIF($D$2:$D$7,D1151)+COUNTIF(#REF!,D1151)&gt;1,NOT(ISBLANK(D1151)))</formula>
    </cfRule>
  </conditionalFormatting>
  <conditionalFormatting sqref="C1152">
    <cfRule type="expression" dxfId="3" priority="409">
      <formula>$A1152&lt;&gt;""</formula>
    </cfRule>
  </conditionalFormatting>
  <conditionalFormatting sqref="D1152">
    <cfRule type="expression" dxfId="0" priority="283">
      <formula>AND(COUNTIF($D$2:$D$7,D1152)+COUNTIF(#REF!,D1152)&gt;1,NOT(ISBLANK(D1152)))</formula>
    </cfRule>
  </conditionalFormatting>
  <conditionalFormatting sqref="C1153">
    <cfRule type="expression" dxfId="3" priority="408">
      <formula>$A1153&lt;&gt;""</formula>
    </cfRule>
  </conditionalFormatting>
  <conditionalFormatting sqref="D1153">
    <cfRule type="expression" dxfId="0" priority="282">
      <formula>AND(COUNTIF($D$2:$D$7,D1153)+COUNTIF(#REF!,D1153)&gt;1,NOT(ISBLANK(D1153)))</formula>
    </cfRule>
  </conditionalFormatting>
  <conditionalFormatting sqref="C1154">
    <cfRule type="expression" dxfId="3" priority="407">
      <formula>$A1154&lt;&gt;""</formula>
    </cfRule>
  </conditionalFormatting>
  <conditionalFormatting sqref="D1154">
    <cfRule type="expression" dxfId="0" priority="281">
      <formula>AND(COUNTIF($D$2:$D$7,D1154)+COUNTIF(#REF!,D1154)&gt;1,NOT(ISBLANK(D1154)))</formula>
    </cfRule>
  </conditionalFormatting>
  <conditionalFormatting sqref="C1155">
    <cfRule type="expression" dxfId="3" priority="406">
      <formula>$A1155&lt;&gt;""</formula>
    </cfRule>
  </conditionalFormatting>
  <conditionalFormatting sqref="D1155">
    <cfRule type="expression" dxfId="0" priority="280">
      <formula>AND(COUNTIF($D$2:$D$7,D1155)+COUNTIF(#REF!,D1155)&gt;1,NOT(ISBLANK(D1155)))</formula>
    </cfRule>
  </conditionalFormatting>
  <conditionalFormatting sqref="C1156">
    <cfRule type="expression" dxfId="3" priority="405">
      <formula>$A1156&lt;&gt;""</formula>
    </cfRule>
  </conditionalFormatting>
  <conditionalFormatting sqref="D1156">
    <cfRule type="expression" dxfId="0" priority="279">
      <formula>AND(COUNTIF($D$2:$D$7,D1156)+COUNTIF(#REF!,D1156)&gt;1,NOT(ISBLANK(D1156)))</formula>
    </cfRule>
  </conditionalFormatting>
  <conditionalFormatting sqref="C1157">
    <cfRule type="expression" dxfId="3" priority="404">
      <formula>$A1157&lt;&gt;""</formula>
    </cfRule>
  </conditionalFormatting>
  <conditionalFormatting sqref="D1157">
    <cfRule type="expression" dxfId="0" priority="278">
      <formula>AND(COUNTIF($D$2:$D$7,D1157)+COUNTIF(#REF!,D1157)&gt;1,NOT(ISBLANK(D1157)))</formula>
    </cfRule>
  </conditionalFormatting>
  <conditionalFormatting sqref="C1158">
    <cfRule type="expression" dxfId="3" priority="403">
      <formula>$A1158&lt;&gt;""</formula>
    </cfRule>
  </conditionalFormatting>
  <conditionalFormatting sqref="D1158">
    <cfRule type="expression" dxfId="0" priority="277">
      <formula>AND(COUNTIF($D$2:$D$7,D1158)+COUNTIF(#REF!,D1158)&gt;1,NOT(ISBLANK(D1158)))</formula>
    </cfRule>
  </conditionalFormatting>
  <conditionalFormatting sqref="C1159">
    <cfRule type="expression" dxfId="3" priority="402">
      <formula>$A1159&lt;&gt;""</formula>
    </cfRule>
  </conditionalFormatting>
  <conditionalFormatting sqref="D1159">
    <cfRule type="expression" dxfId="0" priority="276">
      <formula>AND(COUNTIF($D$2:$D$7,D1159)+COUNTIF(#REF!,D1159)&gt;1,NOT(ISBLANK(D1159)))</formula>
    </cfRule>
  </conditionalFormatting>
  <conditionalFormatting sqref="C1160">
    <cfRule type="expression" dxfId="3" priority="401">
      <formula>$A1160&lt;&gt;""</formula>
    </cfRule>
  </conditionalFormatting>
  <conditionalFormatting sqref="D1160">
    <cfRule type="expression" dxfId="0" priority="275">
      <formula>AND(COUNTIF($D$2:$D$7,D1160)+COUNTIF(#REF!,D1160)&gt;1,NOT(ISBLANK(D1160)))</formula>
    </cfRule>
  </conditionalFormatting>
  <conditionalFormatting sqref="C1168">
    <cfRule type="expression" dxfId="3" priority="399">
      <formula>$A1168&lt;&gt;""</formula>
    </cfRule>
  </conditionalFormatting>
  <conditionalFormatting sqref="D1168">
    <cfRule type="expression" dxfId="0" priority="273">
      <formula>AND(COUNTIF($D$2:$D$7,D1168)+COUNTIF(#REF!,D1168)&gt;1,NOT(ISBLANK(D1168)))</formula>
    </cfRule>
  </conditionalFormatting>
  <conditionalFormatting sqref="C1169">
    <cfRule type="expression" dxfId="3" priority="398">
      <formula>$A1169&lt;&gt;""</formula>
    </cfRule>
  </conditionalFormatting>
  <conditionalFormatting sqref="D1169">
    <cfRule type="expression" dxfId="0" priority="272">
      <formula>AND(COUNTIF($D$2:$D$7,D1169)+COUNTIF(#REF!,D1169)&gt;1,NOT(ISBLANK(D1169)))</formula>
    </cfRule>
  </conditionalFormatting>
  <conditionalFormatting sqref="C1170">
    <cfRule type="expression" dxfId="3" priority="397">
      <formula>$A1170&lt;&gt;""</formula>
    </cfRule>
  </conditionalFormatting>
  <conditionalFormatting sqref="D1170">
    <cfRule type="expression" dxfId="0" priority="271">
      <formula>AND(COUNTIF($D$2:$D$7,D1170)+COUNTIF(#REF!,D1170)&gt;1,NOT(ISBLANK(D1170)))</formula>
    </cfRule>
  </conditionalFormatting>
  <conditionalFormatting sqref="C1171">
    <cfRule type="expression" dxfId="3" priority="396">
      <formula>$A1171&lt;&gt;""</formula>
    </cfRule>
  </conditionalFormatting>
  <conditionalFormatting sqref="D1171">
    <cfRule type="expression" dxfId="0" priority="270">
      <formula>AND(COUNTIF($D$2:$D$7,D1171)+COUNTIF(#REF!,D1171)&gt;1,NOT(ISBLANK(D1171)))</formula>
    </cfRule>
  </conditionalFormatting>
  <conditionalFormatting sqref="C1172">
    <cfRule type="expression" dxfId="3" priority="395">
      <formula>$A1172&lt;&gt;""</formula>
    </cfRule>
  </conditionalFormatting>
  <conditionalFormatting sqref="D1172">
    <cfRule type="expression" dxfId="0" priority="269">
      <formula>AND(COUNTIF($D$2:$D$7,D1172)+COUNTIF(#REF!,D1172)&gt;1,NOT(ISBLANK(D1172)))</formula>
    </cfRule>
  </conditionalFormatting>
  <conditionalFormatting sqref="C1173">
    <cfRule type="expression" dxfId="3" priority="394">
      <formula>$A1173&lt;&gt;""</formula>
    </cfRule>
  </conditionalFormatting>
  <conditionalFormatting sqref="D1173">
    <cfRule type="expression" dxfId="0" priority="268">
      <formula>AND(COUNTIF($D$2:$D$7,D1173)+COUNTIF(#REF!,D1173)&gt;1,NOT(ISBLANK(D1173)))</formula>
    </cfRule>
  </conditionalFormatting>
  <conditionalFormatting sqref="C1174">
    <cfRule type="expression" dxfId="3" priority="393">
      <formula>$A1174&lt;&gt;""</formula>
    </cfRule>
  </conditionalFormatting>
  <conditionalFormatting sqref="D1174">
    <cfRule type="expression" dxfId="0" priority="267">
      <formula>AND(COUNTIF($D$2:$D$7,D1174)+COUNTIF(#REF!,D1174)&gt;1,NOT(ISBLANK(D1174)))</formula>
    </cfRule>
  </conditionalFormatting>
  <conditionalFormatting sqref="C1175">
    <cfRule type="expression" dxfId="3" priority="392">
      <formula>$A1175&lt;&gt;""</formula>
    </cfRule>
  </conditionalFormatting>
  <conditionalFormatting sqref="D1175">
    <cfRule type="expression" dxfId="0" priority="266">
      <formula>AND(COUNTIF($D$2:$D$7,D1175)+COUNTIF(#REF!,D1175)&gt;1,NOT(ISBLANK(D1175)))</formula>
    </cfRule>
  </conditionalFormatting>
  <conditionalFormatting sqref="C1176">
    <cfRule type="expression" dxfId="3" priority="391">
      <formula>$A1176&lt;&gt;""</formula>
    </cfRule>
  </conditionalFormatting>
  <conditionalFormatting sqref="D1176">
    <cfRule type="expression" dxfId="0" priority="265">
      <formula>AND(COUNTIF($D$2:$D$7,D1176)+COUNTIF(#REF!,D1176)&gt;1,NOT(ISBLANK(D1176)))</formula>
    </cfRule>
  </conditionalFormatting>
  <conditionalFormatting sqref="C1177">
    <cfRule type="expression" dxfId="3" priority="390">
      <formula>$A1177&lt;&gt;""</formula>
    </cfRule>
  </conditionalFormatting>
  <conditionalFormatting sqref="D1177">
    <cfRule type="expression" dxfId="0" priority="264">
      <formula>AND(COUNTIF($D$2:$D$7,D1177)+COUNTIF(#REF!,D1177)&gt;1,NOT(ISBLANK(D1177)))</formula>
    </cfRule>
  </conditionalFormatting>
  <conditionalFormatting sqref="C1178">
    <cfRule type="expression" dxfId="3" priority="389">
      <formula>$A1178&lt;&gt;""</formula>
    </cfRule>
  </conditionalFormatting>
  <conditionalFormatting sqref="D1178">
    <cfRule type="expression" dxfId="0" priority="263">
      <formula>AND(COUNTIF($D$2:$D$7,D1178)+COUNTIF(#REF!,D1178)&gt;1,NOT(ISBLANK(D1178)))</formula>
    </cfRule>
  </conditionalFormatting>
  <conditionalFormatting sqref="C1179">
    <cfRule type="expression" dxfId="3" priority="388">
      <formula>$A1179&lt;&gt;""</formula>
    </cfRule>
  </conditionalFormatting>
  <conditionalFormatting sqref="D1179">
    <cfRule type="expression" dxfId="0" priority="262">
      <formula>AND(COUNTIF($D$2:$D$7,D1179)+COUNTIF(#REF!,D1179)&gt;1,NOT(ISBLANK(D1179)))</formula>
    </cfRule>
  </conditionalFormatting>
  <conditionalFormatting sqref="C1180">
    <cfRule type="expression" dxfId="3" priority="387">
      <formula>$A1180&lt;&gt;""</formula>
    </cfRule>
  </conditionalFormatting>
  <conditionalFormatting sqref="D1180">
    <cfRule type="expression" dxfId="0" priority="261">
      <formula>AND(COUNTIF($D$2:$D$7,D1180)+COUNTIF(#REF!,D1180)&gt;1,NOT(ISBLANK(D1180)))</formula>
    </cfRule>
  </conditionalFormatting>
  <conditionalFormatting sqref="C1181">
    <cfRule type="expression" dxfId="3" priority="386">
      <formula>$A1181&lt;&gt;""</formula>
    </cfRule>
  </conditionalFormatting>
  <conditionalFormatting sqref="D1181">
    <cfRule type="expression" dxfId="0" priority="260">
      <formula>AND(COUNTIF($D$2:$D$7,D1181)+COUNTIF(#REF!,D1181)&gt;1,NOT(ISBLANK(D1181)))</formula>
    </cfRule>
  </conditionalFormatting>
  <conditionalFormatting sqref="C1182">
    <cfRule type="expression" dxfId="3" priority="385">
      <formula>$A1182&lt;&gt;""</formula>
    </cfRule>
  </conditionalFormatting>
  <conditionalFormatting sqref="D1182">
    <cfRule type="expression" dxfId="0" priority="259">
      <formula>AND(COUNTIF($D$2:$D$7,D1182)+COUNTIF(#REF!,D1182)&gt;1,NOT(ISBLANK(D1182)))</formula>
    </cfRule>
  </conditionalFormatting>
  <conditionalFormatting sqref="C1183">
    <cfRule type="expression" dxfId="3" priority="384">
      <formula>$A1183&lt;&gt;""</formula>
    </cfRule>
  </conditionalFormatting>
  <conditionalFormatting sqref="D1183">
    <cfRule type="expression" dxfId="0" priority="258">
      <formula>AND(COUNTIF($D$2:$D$7,D1183)+COUNTIF(#REF!,D1183)&gt;1,NOT(ISBLANK(D1183)))</formula>
    </cfRule>
  </conditionalFormatting>
  <conditionalFormatting sqref="C1184">
    <cfRule type="expression" dxfId="3" priority="383">
      <formula>$A1184&lt;&gt;""</formula>
    </cfRule>
  </conditionalFormatting>
  <conditionalFormatting sqref="D1184">
    <cfRule type="expression" dxfId="0" priority="257">
      <formula>AND(COUNTIF($D$2:$D$7,D1184)+COUNTIF(#REF!,D1184)&gt;1,NOT(ISBLANK(D1184)))</formula>
    </cfRule>
  </conditionalFormatting>
  <conditionalFormatting sqref="C1185">
    <cfRule type="expression" dxfId="3" priority="382">
      <formula>$A1185&lt;&gt;""</formula>
    </cfRule>
  </conditionalFormatting>
  <conditionalFormatting sqref="D1185">
    <cfRule type="expression" dxfId="0" priority="256">
      <formula>AND(COUNTIF($D$2:$D$7,D1185)+COUNTIF(#REF!,D1185)&gt;1,NOT(ISBLANK(D1185)))</formula>
    </cfRule>
  </conditionalFormatting>
  <conditionalFormatting sqref="C1186">
    <cfRule type="expression" dxfId="3" priority="381">
      <formula>$A1186&lt;&gt;""</formula>
    </cfRule>
  </conditionalFormatting>
  <conditionalFormatting sqref="D1186">
    <cfRule type="expression" dxfId="0" priority="255">
      <formula>AND(COUNTIF($D$2:$D$7,D1186)+COUNTIF(#REF!,D1186)&gt;1,NOT(ISBLANK(D1186)))</formula>
    </cfRule>
  </conditionalFormatting>
  <conditionalFormatting sqref="C1187">
    <cfRule type="expression" dxfId="3" priority="380">
      <formula>$A1187&lt;&gt;""</formula>
    </cfRule>
  </conditionalFormatting>
  <conditionalFormatting sqref="D1187">
    <cfRule type="expression" dxfId="0" priority="254">
      <formula>AND(COUNTIF($D$2:$D$7,D1187)+COUNTIF(#REF!,D1187)&gt;1,NOT(ISBLANK(D1187)))</formula>
    </cfRule>
  </conditionalFormatting>
  <conditionalFormatting sqref="C1188">
    <cfRule type="expression" dxfId="3" priority="379">
      <formula>$A1188&lt;&gt;""</formula>
    </cfRule>
  </conditionalFormatting>
  <conditionalFormatting sqref="D1188">
    <cfRule type="expression" dxfId="0" priority="253">
      <formula>AND(COUNTIF($D$2:$D$7,D1188)+COUNTIF(#REF!,D1188)&gt;1,NOT(ISBLANK(D1188)))</formula>
    </cfRule>
  </conditionalFormatting>
  <conditionalFormatting sqref="C1189">
    <cfRule type="expression" dxfId="3" priority="378">
      <formula>$A1189&lt;&gt;""</formula>
    </cfRule>
  </conditionalFormatting>
  <conditionalFormatting sqref="D1189">
    <cfRule type="expression" dxfId="0" priority="252">
      <formula>AND(COUNTIF($D$2:$D$7,D1189)+COUNTIF(#REF!,D1189)&gt;1,NOT(ISBLANK(D1189)))</formula>
    </cfRule>
  </conditionalFormatting>
  <conditionalFormatting sqref="C1190">
    <cfRule type="expression" dxfId="3" priority="377">
      <formula>$A1190&lt;&gt;""</formula>
    </cfRule>
  </conditionalFormatting>
  <conditionalFormatting sqref="D1190">
    <cfRule type="expression" dxfId="0" priority="251">
      <formula>AND(COUNTIF($D$2:$D$7,D1190)+COUNTIF(#REF!,D1190)&gt;1,NOT(ISBLANK(D1190)))</formula>
    </cfRule>
  </conditionalFormatting>
  <conditionalFormatting sqref="C1191">
    <cfRule type="expression" dxfId="3" priority="376">
      <formula>$A1191&lt;&gt;""</formula>
    </cfRule>
  </conditionalFormatting>
  <conditionalFormatting sqref="D1191">
    <cfRule type="expression" dxfId="0" priority="250">
      <formula>AND(COUNTIF($D$2:$D$7,D1191)+COUNTIF(#REF!,D1191)&gt;1,NOT(ISBLANK(D1191)))</formula>
    </cfRule>
  </conditionalFormatting>
  <conditionalFormatting sqref="C1192">
    <cfRule type="expression" dxfId="3" priority="375">
      <formula>$A1192&lt;&gt;""</formula>
    </cfRule>
  </conditionalFormatting>
  <conditionalFormatting sqref="D1192">
    <cfRule type="expression" dxfId="0" priority="249">
      <formula>AND(COUNTIF($D$2:$D$7,D1192)+COUNTIF(#REF!,D1192)&gt;1,NOT(ISBLANK(D1192)))</formula>
    </cfRule>
  </conditionalFormatting>
  <conditionalFormatting sqref="C1193">
    <cfRule type="expression" dxfId="3" priority="374">
      <formula>$A1193&lt;&gt;""</formula>
    </cfRule>
  </conditionalFormatting>
  <conditionalFormatting sqref="D1193">
    <cfRule type="expression" dxfId="0" priority="248">
      <formula>AND(COUNTIF($D$2:$D$7,D1193)+COUNTIF(#REF!,D1193)&gt;1,NOT(ISBLANK(D1193)))</formula>
    </cfRule>
  </conditionalFormatting>
  <conditionalFormatting sqref="C1194">
    <cfRule type="expression" dxfId="3" priority="373">
      <formula>$A1194&lt;&gt;""</formula>
    </cfRule>
  </conditionalFormatting>
  <conditionalFormatting sqref="D1194">
    <cfRule type="expression" dxfId="0" priority="247">
      <formula>AND(COUNTIF($D$2:$D$7,D1194)+COUNTIF(#REF!,D1194)&gt;1,NOT(ISBLANK(D1194)))</formula>
    </cfRule>
  </conditionalFormatting>
  <conditionalFormatting sqref="C1195">
    <cfRule type="expression" dxfId="3" priority="372">
      <formula>$A1195&lt;&gt;""</formula>
    </cfRule>
  </conditionalFormatting>
  <conditionalFormatting sqref="D1195">
    <cfRule type="expression" dxfId="0" priority="246">
      <formula>AND(COUNTIF($D$2:$D$7,D1195)+COUNTIF(#REF!,D1195)&gt;1,NOT(ISBLANK(D1195)))</formula>
    </cfRule>
  </conditionalFormatting>
  <conditionalFormatting sqref="C1196">
    <cfRule type="expression" dxfId="3" priority="371">
      <formula>$A1196&lt;&gt;""</formula>
    </cfRule>
  </conditionalFormatting>
  <conditionalFormatting sqref="D1196">
    <cfRule type="expression" dxfId="0" priority="245">
      <formula>AND(COUNTIF($D$2:$D$7,D1196)+COUNTIF(#REF!,D1196)&gt;1,NOT(ISBLANK(D1196)))</formula>
    </cfRule>
  </conditionalFormatting>
  <conditionalFormatting sqref="C1197">
    <cfRule type="expression" dxfId="3" priority="370">
      <formula>$A1197&lt;&gt;""</formula>
    </cfRule>
  </conditionalFormatting>
  <conditionalFormatting sqref="D1197">
    <cfRule type="expression" dxfId="0" priority="244">
      <formula>AND(COUNTIF($D$2:$D$7,D1197)+COUNTIF(#REF!,D1197)&gt;1,NOT(ISBLANK(D1197)))</formula>
    </cfRule>
  </conditionalFormatting>
  <conditionalFormatting sqref="C1198">
    <cfRule type="expression" dxfId="3" priority="369">
      <formula>$A1198&lt;&gt;""</formula>
    </cfRule>
  </conditionalFormatting>
  <conditionalFormatting sqref="D1198">
    <cfRule type="expression" dxfId="0" priority="243">
      <formula>AND(COUNTIF($D$2:$D$7,D1198)+COUNTIF(#REF!,D1198)&gt;1,NOT(ISBLANK(D1198)))</formula>
    </cfRule>
  </conditionalFormatting>
  <conditionalFormatting sqref="C1199">
    <cfRule type="expression" dxfId="3" priority="368">
      <formula>$A1199&lt;&gt;""</formula>
    </cfRule>
  </conditionalFormatting>
  <conditionalFormatting sqref="D1199">
    <cfRule type="expression" dxfId="0" priority="242">
      <formula>AND(COUNTIF($D$2:$D$7,D1199)+COUNTIF(#REF!,D1199)&gt;1,NOT(ISBLANK(D1199)))</formula>
    </cfRule>
  </conditionalFormatting>
  <conditionalFormatting sqref="C1200">
    <cfRule type="expression" dxfId="3" priority="367">
      <formula>$A1200&lt;&gt;""</formula>
    </cfRule>
  </conditionalFormatting>
  <conditionalFormatting sqref="D1200">
    <cfRule type="expression" dxfId="0" priority="241">
      <formula>AND(COUNTIF($D$2:$D$7,D1200)+COUNTIF(#REF!,D1200)&gt;1,NOT(ISBLANK(D1200)))</formula>
    </cfRule>
  </conditionalFormatting>
  <conditionalFormatting sqref="C1201">
    <cfRule type="expression" dxfId="3" priority="366">
      <formula>$A1201&lt;&gt;""</formula>
    </cfRule>
  </conditionalFormatting>
  <conditionalFormatting sqref="D1201">
    <cfRule type="expression" dxfId="0" priority="240">
      <formula>AND(COUNTIF($D$2:$D$7,D1201)+COUNTIF(#REF!,D1201)&gt;1,NOT(ISBLANK(D1201)))</formula>
    </cfRule>
  </conditionalFormatting>
  <conditionalFormatting sqref="C1202">
    <cfRule type="expression" dxfId="3" priority="365">
      <formula>$A1202&lt;&gt;""</formula>
    </cfRule>
  </conditionalFormatting>
  <conditionalFormatting sqref="D1202">
    <cfRule type="expression" dxfId="0" priority="239">
      <formula>AND(COUNTIF($D$2:$D$7,D1202)+COUNTIF(#REF!,D1202)&gt;1,NOT(ISBLANK(D1202)))</formula>
    </cfRule>
  </conditionalFormatting>
  <conditionalFormatting sqref="C1203">
    <cfRule type="expression" dxfId="3" priority="364">
      <formula>$A1203&lt;&gt;""</formula>
    </cfRule>
  </conditionalFormatting>
  <conditionalFormatting sqref="D1203">
    <cfRule type="expression" dxfId="0" priority="238">
      <formula>AND(COUNTIF($D$2:$D$7,D1203)+COUNTIF(#REF!,D1203)&gt;1,NOT(ISBLANK(D1203)))</formula>
    </cfRule>
  </conditionalFormatting>
  <conditionalFormatting sqref="C1204">
    <cfRule type="expression" dxfId="3" priority="363">
      <formula>$A1204&lt;&gt;""</formula>
    </cfRule>
  </conditionalFormatting>
  <conditionalFormatting sqref="D1204">
    <cfRule type="expression" dxfId="0" priority="237">
      <formula>AND(COUNTIF($D$2:$D$7,D1204)+COUNTIF(#REF!,D1204)&gt;1,NOT(ISBLANK(D1204)))</formula>
    </cfRule>
  </conditionalFormatting>
  <conditionalFormatting sqref="C1205">
    <cfRule type="expression" dxfId="3" priority="362">
      <formula>$A1205&lt;&gt;""</formula>
    </cfRule>
  </conditionalFormatting>
  <conditionalFormatting sqref="D1205">
    <cfRule type="expression" dxfId="0" priority="236">
      <formula>AND(COUNTIF($D$2:$D$7,D1205)+COUNTIF(#REF!,D1205)&gt;1,NOT(ISBLANK(D1205)))</formula>
    </cfRule>
  </conditionalFormatting>
  <conditionalFormatting sqref="C1206">
    <cfRule type="expression" dxfId="3" priority="361">
      <formula>$A1206&lt;&gt;""</formula>
    </cfRule>
  </conditionalFormatting>
  <conditionalFormatting sqref="D1206">
    <cfRule type="expression" dxfId="0" priority="235">
      <formula>AND(COUNTIF($D$2:$D$7,D1206)+COUNTIF(#REF!,D1206)&gt;1,NOT(ISBLANK(D1206)))</formula>
    </cfRule>
  </conditionalFormatting>
  <conditionalFormatting sqref="C1207">
    <cfRule type="expression" dxfId="3" priority="360">
      <formula>$A1207&lt;&gt;""</formula>
    </cfRule>
  </conditionalFormatting>
  <conditionalFormatting sqref="D1207">
    <cfRule type="expression" dxfId="0" priority="234">
      <formula>AND(COUNTIF($D$2:$D$7,D1207)+COUNTIF(#REF!,D1207)&gt;1,NOT(ISBLANK(D1207)))</formula>
    </cfRule>
  </conditionalFormatting>
  <conditionalFormatting sqref="C1208">
    <cfRule type="expression" dxfId="3" priority="359">
      <formula>$A1208&lt;&gt;""</formula>
    </cfRule>
  </conditionalFormatting>
  <conditionalFormatting sqref="D1208">
    <cfRule type="expression" dxfId="0" priority="233">
      <formula>AND(COUNTIF($D$2:$D$7,D1208)+COUNTIF(#REF!,D1208)&gt;1,NOT(ISBLANK(D1208)))</formula>
    </cfRule>
  </conditionalFormatting>
  <conditionalFormatting sqref="C1209">
    <cfRule type="expression" dxfId="3" priority="358">
      <formula>$A1209&lt;&gt;""</formula>
    </cfRule>
  </conditionalFormatting>
  <conditionalFormatting sqref="D1209">
    <cfRule type="expression" dxfId="0" priority="232">
      <formula>AND(COUNTIF($D$2:$D$7,D1209)+COUNTIF(#REF!,D1209)&gt;1,NOT(ISBLANK(D1209)))</formula>
    </cfRule>
  </conditionalFormatting>
  <conditionalFormatting sqref="C1210">
    <cfRule type="expression" dxfId="3" priority="357">
      <formula>$A1210&lt;&gt;""</formula>
    </cfRule>
  </conditionalFormatting>
  <conditionalFormatting sqref="D1210">
    <cfRule type="expression" dxfId="0" priority="231">
      <formula>AND(COUNTIF($D$2:$D$7,D1210)+COUNTIF(#REF!,D1210)&gt;1,NOT(ISBLANK(D1210)))</formula>
    </cfRule>
  </conditionalFormatting>
  <conditionalFormatting sqref="C1211">
    <cfRule type="expression" dxfId="3" priority="356">
      <formula>$A1211&lt;&gt;""</formula>
    </cfRule>
  </conditionalFormatting>
  <conditionalFormatting sqref="D1211">
    <cfRule type="expression" dxfId="0" priority="230">
      <formula>AND(COUNTIF($D$2:$D$7,D1211)+COUNTIF(#REF!,D1211)&gt;1,NOT(ISBLANK(D1211)))</formula>
    </cfRule>
  </conditionalFormatting>
  <conditionalFormatting sqref="C1220">
    <cfRule type="expression" dxfId="3" priority="355">
      <formula>$A1220&lt;&gt;""</formula>
    </cfRule>
  </conditionalFormatting>
  <conditionalFormatting sqref="D1220">
    <cfRule type="expression" dxfId="0" priority="229">
      <formula>AND(COUNTIF($D$2:$D$7,D1220)+COUNTIF(#REF!,D1220)&gt;1,NOT(ISBLANK(D1220)))</formula>
    </cfRule>
  </conditionalFormatting>
  <conditionalFormatting sqref="C1221">
    <cfRule type="expression" dxfId="3" priority="354">
      <formula>$A1221&lt;&gt;""</formula>
    </cfRule>
  </conditionalFormatting>
  <conditionalFormatting sqref="D1221">
    <cfRule type="expression" dxfId="0" priority="228">
      <formula>AND(COUNTIF($D$2:$D$7,D1221)+COUNTIF(#REF!,D1221)&gt;1,NOT(ISBLANK(D1221)))</formula>
    </cfRule>
  </conditionalFormatting>
  <conditionalFormatting sqref="C1222">
    <cfRule type="expression" dxfId="3" priority="353">
      <formula>$A1222&lt;&gt;""</formula>
    </cfRule>
  </conditionalFormatting>
  <conditionalFormatting sqref="D1222">
    <cfRule type="expression" dxfId="0" priority="227">
      <formula>AND(COUNTIF($D$2:$D$7,D1222)+COUNTIF(#REF!,D1222)&gt;1,NOT(ISBLANK(D1222)))</formula>
    </cfRule>
  </conditionalFormatting>
  <conditionalFormatting sqref="C1223">
    <cfRule type="expression" dxfId="3" priority="352">
      <formula>$A1223&lt;&gt;""</formula>
    </cfRule>
  </conditionalFormatting>
  <conditionalFormatting sqref="D1223">
    <cfRule type="expression" dxfId="0" priority="226">
      <formula>AND(COUNTIF($D$2:$D$7,D1223)+COUNTIF(#REF!,D1223)&gt;1,NOT(ISBLANK(D1223)))</formula>
    </cfRule>
  </conditionalFormatting>
  <conditionalFormatting sqref="C1224">
    <cfRule type="expression" dxfId="3" priority="351">
      <formula>$A1224&lt;&gt;""</formula>
    </cfRule>
  </conditionalFormatting>
  <conditionalFormatting sqref="D1224">
    <cfRule type="expression" dxfId="0" priority="225">
      <formula>AND(COUNTIF($D$2:$D$7,D1224)+COUNTIF(#REF!,D1224)&gt;1,NOT(ISBLANK(D1224)))</formula>
    </cfRule>
  </conditionalFormatting>
  <conditionalFormatting sqref="C1225">
    <cfRule type="expression" dxfId="3" priority="350">
      <formula>$A1225&lt;&gt;""</formula>
    </cfRule>
  </conditionalFormatting>
  <conditionalFormatting sqref="D1225">
    <cfRule type="expression" dxfId="0" priority="224">
      <formula>AND(COUNTIF($D$2:$D$7,D1225)+COUNTIF(#REF!,D1225)&gt;1,NOT(ISBLANK(D1225)))</formula>
    </cfRule>
  </conditionalFormatting>
  <conditionalFormatting sqref="C1226">
    <cfRule type="expression" dxfId="3" priority="349">
      <formula>$A1226&lt;&gt;""</formula>
    </cfRule>
  </conditionalFormatting>
  <conditionalFormatting sqref="D1226">
    <cfRule type="expression" dxfId="0" priority="223">
      <formula>AND(COUNTIF($D$2:$D$7,D1226)+COUNTIF(#REF!,D1226)&gt;1,NOT(ISBLANK(D1226)))</formula>
    </cfRule>
  </conditionalFormatting>
  <conditionalFormatting sqref="C1227">
    <cfRule type="expression" dxfId="3" priority="348">
      <formula>$A1227&lt;&gt;""</formula>
    </cfRule>
  </conditionalFormatting>
  <conditionalFormatting sqref="D1227">
    <cfRule type="expression" dxfId="0" priority="222">
      <formula>AND(COUNTIF($D$2:$D$7,D1227)+COUNTIF(#REF!,D1227)&gt;1,NOT(ISBLANK(D1227)))</formula>
    </cfRule>
  </conditionalFormatting>
  <conditionalFormatting sqref="C1228">
    <cfRule type="expression" dxfId="3" priority="347">
      <formula>$A1228&lt;&gt;""</formula>
    </cfRule>
  </conditionalFormatting>
  <conditionalFormatting sqref="D1228">
    <cfRule type="expression" dxfId="0" priority="221">
      <formula>AND(COUNTIF($D$2:$D$7,D1228)+COUNTIF(#REF!,D1228)&gt;1,NOT(ISBLANK(D1228)))</formula>
    </cfRule>
  </conditionalFormatting>
  <conditionalFormatting sqref="C1229">
    <cfRule type="expression" dxfId="3" priority="346">
      <formula>$A1229&lt;&gt;""</formula>
    </cfRule>
  </conditionalFormatting>
  <conditionalFormatting sqref="D1229">
    <cfRule type="expression" dxfId="0" priority="220">
      <formula>AND(COUNTIF($D$2:$D$7,D1229)+COUNTIF(#REF!,D1229)&gt;1,NOT(ISBLANK(D1229)))</formula>
    </cfRule>
  </conditionalFormatting>
  <conditionalFormatting sqref="C1230">
    <cfRule type="expression" dxfId="3" priority="345">
      <formula>$A1230&lt;&gt;""</formula>
    </cfRule>
  </conditionalFormatting>
  <conditionalFormatting sqref="D1230">
    <cfRule type="expression" dxfId="0" priority="219">
      <formula>AND(COUNTIF($D$2:$D$7,D1230)+COUNTIF(#REF!,D1230)&gt;1,NOT(ISBLANK(D1230)))</formula>
    </cfRule>
  </conditionalFormatting>
  <conditionalFormatting sqref="C1231">
    <cfRule type="expression" dxfId="3" priority="344">
      <formula>$A1231&lt;&gt;""</formula>
    </cfRule>
  </conditionalFormatting>
  <conditionalFormatting sqref="D1231">
    <cfRule type="expression" dxfId="0" priority="218">
      <formula>AND(COUNTIF($D$2:$D$7,D1231)+COUNTIF(#REF!,D1231)&gt;1,NOT(ISBLANK(D1231)))</formula>
    </cfRule>
  </conditionalFormatting>
  <conditionalFormatting sqref="C1232">
    <cfRule type="expression" dxfId="3" priority="343">
      <formula>$A1232&lt;&gt;""</formula>
    </cfRule>
  </conditionalFormatting>
  <conditionalFormatting sqref="D1232">
    <cfRule type="expression" dxfId="0" priority="217">
      <formula>AND(COUNTIF($D$2:$D$7,D1232)+COUNTIF(#REF!,D1232)&gt;1,NOT(ISBLANK(D1232)))</formula>
    </cfRule>
  </conditionalFormatting>
  <conditionalFormatting sqref="C1233">
    <cfRule type="expression" dxfId="3" priority="342">
      <formula>$A1233&lt;&gt;""</formula>
    </cfRule>
  </conditionalFormatting>
  <conditionalFormatting sqref="D1233">
    <cfRule type="expression" dxfId="0" priority="216">
      <formula>AND(COUNTIF($D$2:$D$7,D1233)+COUNTIF(#REF!,D1233)&gt;1,NOT(ISBLANK(D1233)))</formula>
    </cfRule>
  </conditionalFormatting>
  <conditionalFormatting sqref="C1234">
    <cfRule type="expression" dxfId="3" priority="341">
      <formula>$A1234&lt;&gt;""</formula>
    </cfRule>
  </conditionalFormatting>
  <conditionalFormatting sqref="D1234">
    <cfRule type="expression" dxfId="0" priority="215">
      <formula>AND(COUNTIF($D$2:$D$7,D1234)+COUNTIF(#REF!,D1234)&gt;1,NOT(ISBLANK(D1234)))</formula>
    </cfRule>
  </conditionalFormatting>
  <conditionalFormatting sqref="C1235">
    <cfRule type="expression" dxfId="3" priority="340">
      <formula>$A1235&lt;&gt;""</formula>
    </cfRule>
  </conditionalFormatting>
  <conditionalFormatting sqref="D1235">
    <cfRule type="expression" dxfId="0" priority="214">
      <formula>AND(COUNTIF($D$2:$D$7,D1235)+COUNTIF(#REF!,D1235)&gt;1,NOT(ISBLANK(D1235)))</formula>
    </cfRule>
  </conditionalFormatting>
  <conditionalFormatting sqref="C1236">
    <cfRule type="expression" dxfId="3" priority="339">
      <formula>$A1236&lt;&gt;""</formula>
    </cfRule>
  </conditionalFormatting>
  <conditionalFormatting sqref="D1236">
    <cfRule type="expression" dxfId="0" priority="213">
      <formula>AND(COUNTIF($D$2:$D$7,D1236)+COUNTIF(#REF!,D1236)&gt;1,NOT(ISBLANK(D1236)))</formula>
    </cfRule>
  </conditionalFormatting>
  <conditionalFormatting sqref="C1237">
    <cfRule type="expression" dxfId="3" priority="338">
      <formula>$A1237&lt;&gt;""</formula>
    </cfRule>
  </conditionalFormatting>
  <conditionalFormatting sqref="D1237">
    <cfRule type="expression" dxfId="0" priority="212">
      <formula>AND(COUNTIF($D$2:$D$7,D1237)+COUNTIF(#REF!,D1237)&gt;1,NOT(ISBLANK(D1237)))</formula>
    </cfRule>
  </conditionalFormatting>
  <conditionalFormatting sqref="C1238">
    <cfRule type="expression" dxfId="3" priority="337">
      <formula>$A1238&lt;&gt;""</formula>
    </cfRule>
  </conditionalFormatting>
  <conditionalFormatting sqref="D1238">
    <cfRule type="expression" dxfId="0" priority="211">
      <formula>AND(COUNTIF($D$2:$D$7,D1238)+COUNTIF(#REF!,D1238)&gt;1,NOT(ISBLANK(D1238)))</formula>
    </cfRule>
  </conditionalFormatting>
  <conditionalFormatting sqref="C1239">
    <cfRule type="expression" dxfId="3" priority="336">
      <formula>$A1239&lt;&gt;""</formula>
    </cfRule>
  </conditionalFormatting>
  <conditionalFormatting sqref="D1239">
    <cfRule type="expression" dxfId="0" priority="210">
      <formula>AND(COUNTIF($D$2:$D$7,D1239)+COUNTIF(#REF!,D1239)&gt;1,NOT(ISBLANK(D1239)))</formula>
    </cfRule>
  </conditionalFormatting>
  <conditionalFormatting sqref="C1242">
    <cfRule type="expression" dxfId="3" priority="47">
      <formula>$A1242&lt;&gt;""</formula>
    </cfRule>
  </conditionalFormatting>
  <conditionalFormatting sqref="C1246">
    <cfRule type="expression" dxfId="3" priority="43">
      <formula>$A1246&lt;&gt;""</formula>
    </cfRule>
  </conditionalFormatting>
  <conditionalFormatting sqref="D1246">
    <cfRule type="expression" dxfId="0" priority="44">
      <formula>AND(SUMPRODUCT(IFERROR(1*(($D$1246&amp;"x")=(D1246&amp;"x")),0))&gt;1,NOT(ISBLANK(D1246)))</formula>
    </cfRule>
  </conditionalFormatting>
  <conditionalFormatting sqref="C1248">
    <cfRule type="expression" dxfId="3" priority="42">
      <formula>$A1248&lt;&gt;""</formula>
    </cfRule>
  </conditionalFormatting>
  <conditionalFormatting sqref="C1249">
    <cfRule type="expression" dxfId="3" priority="40">
      <formula>$A1249&lt;&gt;""</formula>
    </cfRule>
  </conditionalFormatting>
  <conditionalFormatting sqref="D1250">
    <cfRule type="expression" dxfId="0" priority="31">
      <formula>AND(COUNTIF($D$2:$D$4,D1250)+COUNTIF(#REF!,D1250)&gt;1,NOT(ISBLANK(D1250)))</formula>
    </cfRule>
  </conditionalFormatting>
  <conditionalFormatting sqref="D1251">
    <cfRule type="expression" dxfId="0" priority="38">
      <formula>AND(SUMPRODUCT(IFERROR(1*(($D$1251&amp;"x")=(D1251&amp;"x")),0))&gt;1,NOT(ISBLANK(D1251)))</formula>
    </cfRule>
  </conditionalFormatting>
  <conditionalFormatting sqref="C1252">
    <cfRule type="expression" dxfId="3" priority="36">
      <formula>$A1252&lt;&gt;""</formula>
    </cfRule>
  </conditionalFormatting>
  <conditionalFormatting sqref="D1256">
    <cfRule type="expression" dxfId="0" priority="29">
      <formula>AND(COUNTIF($D$2:$D$7,D1256)+COUNTIF(#REF!,D1256)&gt;1,NOT(ISBLANK(D1256)))</formula>
    </cfRule>
  </conditionalFormatting>
  <conditionalFormatting sqref="C1257">
    <cfRule type="expression" dxfId="3" priority="27">
      <formula>$A1257&lt;&gt;""</formula>
    </cfRule>
  </conditionalFormatting>
  <conditionalFormatting sqref="C1260">
    <cfRule type="expression" dxfId="3" priority="21">
      <formula>$A1260&lt;&gt;""</formula>
    </cfRule>
  </conditionalFormatting>
  <conditionalFormatting sqref="D1260">
    <cfRule type="expression" dxfId="0" priority="23">
      <formula>AND(SUMPRODUCT(IFERROR(1*(($D$1260&amp;"x")=(D1260&amp;"x")),0))&gt;1,NOT(ISBLANK(D1260)))</formula>
    </cfRule>
  </conditionalFormatting>
  <conditionalFormatting sqref="C1261">
    <cfRule type="expression" dxfId="3" priority="20">
      <formula>$A1261&lt;&gt;""</formula>
    </cfRule>
  </conditionalFormatting>
  <conditionalFormatting sqref="D1261">
    <cfRule type="expression" dxfId="0" priority="22">
      <formula>AND(SUMPRODUCT(IFERROR(1*(($D$1261&amp;"x")=(D1261&amp;"x")),0))&gt;1,NOT(ISBLANK(D1261)))</formula>
    </cfRule>
  </conditionalFormatting>
  <conditionalFormatting sqref="C1262">
    <cfRule type="expression" dxfId="3" priority="17">
      <formula>$A1262&lt;&gt;""</formula>
    </cfRule>
  </conditionalFormatting>
  <conditionalFormatting sqref="D1262">
    <cfRule type="expression" dxfId="0" priority="16">
      <formula>AND(COUNTIF($D$2:$D$6,D1262)+COUNTIF(#REF!,D1262)&gt;1,NOT(ISBLANK(D1262)))</formula>
    </cfRule>
  </conditionalFormatting>
  <conditionalFormatting sqref="D1263">
    <cfRule type="expression" dxfId="0" priority="14">
      <formula>AND(SUMPRODUCT(IFERROR(1*(($D$1263&amp;"x")=(D1263&amp;"x")),0))&gt;1,NOT(ISBLANK(D1263)))</formula>
    </cfRule>
  </conditionalFormatting>
  <conditionalFormatting sqref="D1264">
    <cfRule type="duplicateValues" dxfId="2" priority="12"/>
  </conditionalFormatting>
  <conditionalFormatting sqref="C1265">
    <cfRule type="expression" dxfId="3" priority="9">
      <formula>$A1265&lt;&gt;""</formula>
    </cfRule>
  </conditionalFormatting>
  <conditionalFormatting sqref="D1266">
    <cfRule type="expression" dxfId="0" priority="7">
      <formula>AND(SUMPRODUCT(IFERROR(1*(($D$1266&amp;"x")=(D1266&amp;"x")),0))&gt;1,NOT(ISBLANK(D1266)))</formula>
    </cfRule>
  </conditionalFormatting>
  <conditionalFormatting sqref="C1269">
    <cfRule type="expression" dxfId="3" priority="5">
      <formula>$A1269&lt;&gt;""</formula>
    </cfRule>
  </conditionalFormatting>
  <conditionalFormatting sqref="D1269">
    <cfRule type="expression" dxfId="0" priority="3">
      <formula>AND(COUNTIF($D$2:$D$3,D1269)+COUNTIF(#REF!,D1269)&gt;1,NOT(ISBLANK(D1269)))</formula>
    </cfRule>
  </conditionalFormatting>
  <conditionalFormatting sqref="C1270">
    <cfRule type="expression" dxfId="3" priority="2">
      <formula>#REF!&lt;&gt;""</formula>
    </cfRule>
  </conditionalFormatting>
  <conditionalFormatting sqref="C71:C76">
    <cfRule type="expression" dxfId="3" priority="1265">
      <formula>$A71&lt;&gt;""</formula>
    </cfRule>
  </conditionalFormatting>
  <conditionalFormatting sqref="C97:C102">
    <cfRule type="expression" dxfId="3" priority="1249">
      <formula>$A97&lt;&gt;""</formula>
    </cfRule>
  </conditionalFormatting>
  <conditionalFormatting sqref="C109:C113">
    <cfRule type="expression" dxfId="3" priority="1239">
      <formula>$A109&lt;&gt;""</formula>
    </cfRule>
  </conditionalFormatting>
  <conditionalFormatting sqref="C114:C115">
    <cfRule type="expression" dxfId="3" priority="1237">
      <formula>$A114&lt;&gt;""</formula>
    </cfRule>
  </conditionalFormatting>
  <conditionalFormatting sqref="C121:C128">
    <cfRule type="expression" dxfId="3" priority="1230">
      <formula>$A121&lt;&gt;""</formula>
    </cfRule>
  </conditionalFormatting>
  <conditionalFormatting sqref="C197:C230">
    <cfRule type="expression" dxfId="3" priority="1082">
      <formula>$A197&lt;&gt;""</formula>
    </cfRule>
  </conditionalFormatting>
  <conditionalFormatting sqref="C231:C252">
    <cfRule type="expression" dxfId="3" priority="1069">
      <formula>$A231&lt;&gt;""</formula>
    </cfRule>
  </conditionalFormatting>
  <conditionalFormatting sqref="C282:C302">
    <cfRule type="expression" dxfId="3" priority="1020">
      <formula>$A282&lt;&gt;""</formula>
    </cfRule>
  </conditionalFormatting>
  <conditionalFormatting sqref="C449:C471">
    <cfRule type="expression" dxfId="3" priority="863">
      <formula>$A449&lt;&gt;""</formula>
    </cfRule>
  </conditionalFormatting>
  <conditionalFormatting sqref="C482:C483">
    <cfRule type="expression" dxfId="3" priority="849">
      <formula>$A482&lt;&gt;""</formula>
    </cfRule>
  </conditionalFormatting>
  <conditionalFormatting sqref="C485:C486">
    <cfRule type="expression" dxfId="3" priority="841">
      <formula>$A485&lt;&gt;""</formula>
    </cfRule>
  </conditionalFormatting>
  <conditionalFormatting sqref="C523:C537">
    <cfRule type="expression" dxfId="3" priority="817">
      <formula>$A523&lt;&gt;""</formula>
    </cfRule>
  </conditionalFormatting>
  <conditionalFormatting sqref="C731:C733">
    <cfRule type="expression" dxfId="3" priority="654">
      <formula>$A731&lt;&gt;""</formula>
    </cfRule>
  </conditionalFormatting>
  <conditionalFormatting sqref="C895:C919">
    <cfRule type="expression" dxfId="3" priority="536">
      <formula>$A895&lt;&gt;""</formula>
    </cfRule>
  </conditionalFormatting>
  <conditionalFormatting sqref="C943:C973">
    <cfRule type="expression" dxfId="3" priority="530">
      <formula>$A943&lt;&gt;""</formula>
    </cfRule>
  </conditionalFormatting>
  <conditionalFormatting sqref="C1046:C1065">
    <cfRule type="expression" dxfId="3" priority="528">
      <formula>$A1046&lt;&gt;""</formula>
    </cfRule>
  </conditionalFormatting>
  <conditionalFormatting sqref="C1161:C1167">
    <cfRule type="expression" dxfId="3" priority="400">
      <formula>$A1161&lt;&gt;""</formula>
    </cfRule>
  </conditionalFormatting>
  <conditionalFormatting sqref="C1253:C1255">
    <cfRule type="expression" dxfId="3" priority="32">
      <formula>$A1253&lt;&gt;""</formula>
    </cfRule>
  </conditionalFormatting>
  <conditionalFormatting sqref="D80:D81">
    <cfRule type="duplicateValues" dxfId="2" priority="1263"/>
  </conditionalFormatting>
  <conditionalFormatting sqref="D85:D86">
    <cfRule type="duplicateValues" dxfId="2" priority="1258"/>
  </conditionalFormatting>
  <conditionalFormatting sqref="D103:D108">
    <cfRule type="duplicateValues" dxfId="1" priority="1241"/>
  </conditionalFormatting>
  <conditionalFormatting sqref="D117:D119">
    <cfRule type="duplicateValues" dxfId="2" priority="1235"/>
  </conditionalFormatting>
  <conditionalFormatting sqref="D136:D137">
    <cfRule type="expression" dxfId="0" priority="1171">
      <formula>AND(SUMPRODUCT(IFERROR(1*(($D$136:$D$137&amp;"x")=(D136&amp;"x")),0))&gt;1,NOT(ISBLANK(D136)))</formula>
    </cfRule>
  </conditionalFormatting>
  <conditionalFormatting sqref="D143:D144">
    <cfRule type="expression" dxfId="0" priority="1173">
      <formula>AND(SUMPRODUCT(IFERROR(1*(($D$143:$D$144&amp;"x")=(D143&amp;"x")),0))&gt;1,NOT(ISBLANK(D143)))</formula>
    </cfRule>
  </conditionalFormatting>
  <conditionalFormatting sqref="D294:D295">
    <cfRule type="expression" dxfId="0" priority="1006">
      <formula>AND(COUNTIF($D$2:$D$5,D294)+COUNTIF(#REF!,D294)&gt;1,NOT(ISBLANK(D294)))</formula>
    </cfRule>
  </conditionalFormatting>
  <conditionalFormatting sqref="D309:D310">
    <cfRule type="expression" dxfId="0" priority="982">
      <formula>AND(SUMPRODUCT(IFERROR(1*(($D$4:$D$5&amp;"x")=(D309&amp;"x")),0))&gt;1,NOT(ISBLANK(D309)))</formula>
    </cfRule>
  </conditionalFormatting>
  <conditionalFormatting sqref="D320:D321">
    <cfRule type="expression" dxfId="0" priority="975">
      <formula>AND(COUNTIF($D$2:$D$6,D320)+COUNTIF(#REF!,D320)&gt;1,NOT(ISBLANK(D320)))</formula>
    </cfRule>
  </conditionalFormatting>
  <conditionalFormatting sqref="D323:D333">
    <cfRule type="expression" dxfId="0" priority="961">
      <formula>AND(SUMPRODUCT(IFERROR(1*(($D$323:$D$333&amp;"x")=(D323&amp;"x")),0))&gt;1,NOT(ISBLANK(D323)))</formula>
    </cfRule>
  </conditionalFormatting>
  <conditionalFormatting sqref="D365:D366">
    <cfRule type="duplicateValues" dxfId="2" priority="954"/>
  </conditionalFormatting>
  <conditionalFormatting sqref="D367:D368">
    <cfRule type="duplicateValues" dxfId="2" priority="952"/>
  </conditionalFormatting>
  <conditionalFormatting sqref="D478:D480">
    <cfRule type="expression" dxfId="0" priority="853">
      <formula>AND(SUMPRODUCT(IFERROR(1*(($D$478:$D$480&amp;"x")=(D478&amp;"x")),0))&gt;1,NOT(ISBLANK(D478)))</formula>
    </cfRule>
  </conditionalFormatting>
  <conditionalFormatting sqref="D649:D673">
    <cfRule type="expression" dxfId="0" priority="713">
      <formula>AND(SUMPRODUCT(IFERROR(1*(($D$649:$D$673&amp;"x")=(D649&amp;"x")),0))&gt;1,NOT(ISBLANK(D649)))</formula>
    </cfRule>
  </conditionalFormatting>
  <conditionalFormatting sqref="D734:D736">
    <cfRule type="duplicateValues" dxfId="2" priority="657"/>
  </conditionalFormatting>
  <conditionalFormatting sqref="D787:D789">
    <cfRule type="expression" dxfId="0" priority="645">
      <formula>AND(COUNTIF($D$2:$D$5,D787)+COUNTIF(#REF!,D787)&gt;1,NOT(ISBLANK(D787)))</formula>
    </cfRule>
  </conditionalFormatting>
  <conditionalFormatting sqref="D856:D861">
    <cfRule type="expression" dxfId="0" priority="537">
      <formula>AND(SUMPRODUCT(IFERROR(1*(($D$856:$D$861&amp;"x")=(D856&amp;"x")),0))&gt;1,NOT(ISBLANK(D856)))</formula>
    </cfRule>
  </conditionalFormatting>
  <conditionalFormatting sqref="D1161:D1167">
    <cfRule type="expression" dxfId="0" priority="274">
      <formula>AND(COUNTIF($D$2:$D$7,D1161)+COUNTIF(#REF!,D1161)&gt;1,NOT(ISBLANK(D1161)))</formula>
    </cfRule>
  </conditionalFormatting>
  <conditionalFormatting sqref="D1212:D1219">
    <cfRule type="expression" dxfId="0" priority="51">
      <formula>AND(SUMPRODUCT(IFERROR(1*(($D$1212:$D$1219&amp;"x")=(D1212&amp;"x")),0))&gt;1,NOT(ISBLANK(D1212)))</formula>
    </cfRule>
  </conditionalFormatting>
  <conditionalFormatting sqref="D1253:D1255">
    <cfRule type="expression" dxfId="0" priority="34">
      <formula>AND(SUMPRODUCT(IFERROR(1*(($D$1253:$D$1255&amp;"x")=(D1253&amp;"x")),0))&gt;1,NOT(ISBLANK(D1253)))</formula>
    </cfRule>
  </conditionalFormatting>
  <conditionalFormatting sqref="D1258:D1259">
    <cfRule type="expression" dxfId="0" priority="25">
      <formula>AND(SUMPRODUCT(IFERROR(1*(($D$1258:$D$1259&amp;"x")=(D1258&amp;"x")),0))&gt;1,NOT(ISBLANK(D1258)))</formula>
    </cfRule>
  </conditionalFormatting>
  <conditionalFormatting sqref="E80:E81">
    <cfRule type="expression" dxfId="3" priority="1261">
      <formula>$A80&lt;&gt;""</formula>
    </cfRule>
  </conditionalFormatting>
  <conditionalFormatting sqref="H816:H817">
    <cfRule type="expression" dxfId="0" priority="596">
      <formula>AND(COUNTIF($D$2:$D$10,H816)+COUNTIF(#REF!,H816)&gt;1,NOT(ISBLANK(H816)))</formula>
    </cfRule>
  </conditionalFormatting>
  <conditionalFormatting sqref="D19:D21 D23:D32">
    <cfRule type="expression" dxfId="0" priority="1273">
      <formula>AND(SUMPRODUCT(IFERROR(1*(($D$19:$D$21&amp;"x")=(D19&amp;"x")),0))+SUMPRODUCT(IFERROR(1*(($D$23:$D$32&amp;"x")=(D19&amp;"x")),0))&gt;1,NOT(ISBLANK(D19)))</formula>
    </cfRule>
  </conditionalFormatting>
  <conditionalFormatting sqref="D67:D70 D77:D79 D91:D92 D93">
    <cfRule type="duplicateValues" dxfId="2" priority="1269"/>
  </conditionalFormatting>
  <conditionalFormatting sqref="D82 D83">
    <cfRule type="duplicateValues" dxfId="2" priority="1260"/>
  </conditionalFormatting>
  <conditionalFormatting sqref="D97:D98 D99 D101:D102">
    <cfRule type="duplicateValues" dxfId="1" priority="1247"/>
  </conditionalFormatting>
  <conditionalFormatting sqref="I296 I301:I302 I299">
    <cfRule type="expression" dxfId="0" priority="1004">
      <formula>AND(SUMPRODUCT(IFERROR(1*(($I$296&amp;"x")=(I296&amp;"x")),0))+SUMPRODUCT(IFERROR(1*(($I$301:$I$302&amp;"x")=(I296&amp;"x")),0))+SUMPRODUCT(IFERROR(1*(($I$299&amp;"x")=(I296&amp;"x")),0))&gt;1,NOT(ISBLANK(I296)))</formula>
    </cfRule>
  </conditionalFormatting>
  <conditionalFormatting sqref="D359:D364 D375:D391 D369:D373">
    <cfRule type="duplicateValues" dxfId="2" priority="959"/>
  </conditionalFormatting>
  <conditionalFormatting sqref="D756:D779 D781">
    <cfRule type="expression" dxfId="0" priority="652">
      <formula>AND(SUMPRODUCT(IFERROR(1*(($D$756:$D$779&amp;"x")=(D756&amp;"x")),0))+SUMPRODUCT(IFERROR(1*(($D$781&amp;"x")=(D756&amp;"x")),0))&gt;1,NOT(ISBLANK(D756)))</formula>
    </cfRule>
  </conditionalFormatting>
  <conditionalFormatting sqref="B974:L1021">
    <cfRule type="expression" dxfId="0" priority="503">
      <formula>AND(COUNTIF($D$2:$D$6,B974)+COUNTIF(#REF!,B974)&gt;1,NOT(ISBLANK(B974)))</formula>
    </cfRule>
  </conditionalFormatting>
  <conditionalFormatting sqref="E1066:F1066 E1068:F1068 E1070:F1070 E1073:F1073 E1075:F1075 E1077:F1077 E1079:F1079 E1082:F1082">
    <cfRule type="expression" dxfId="0" priority="509">
      <formula>AND(COUNTIF($D$3:$D$3,E1066)+COUNTIF(#REF!,E1066)&gt;1,NOT(ISBLANK(E1066)))</formula>
    </cfRule>
  </conditionalFormatting>
  <conditionalFormatting sqref="E1067 E1069 E1071:E1072 E1076 E1078 E1080:E1081">
    <cfRule type="expression" dxfId="0" priority="508">
      <formula>AND(COUNTIF($D$3:$D$3,E1067)+COUNTIF(#REF!,E1067)&gt;1,NOT(ISBLANK(E1067)))</formula>
    </cfRule>
  </conditionalFormatting>
  <conditionalFormatting sqref="F1067 F1069 F1071:F1072 F1076 F1078 F1080:F1081">
    <cfRule type="expression" dxfId="0" priority="507">
      <formula>AND(COUNTIF($D$3:$D$3,F1067)+COUNTIF(#REF!,F1067)&gt;1,NOT(ISBLANK(F1067)))</formula>
    </cfRule>
  </conditionalFormatting>
  <conditionalFormatting sqref="C1240:C1241 C1267:C1268">
    <cfRule type="expression" dxfId="3" priority="49">
      <formula>$A1240&lt;&gt;""</formula>
    </cfRule>
  </conditionalFormatting>
  <dataValidations count="6">
    <dataValidation type="list" allowBlank="1" showInputMessage="1" showErrorMessage="1" sqref="C82 C89 C742 C67:C68 C84:C86 C97:C99 C101:C102 C748:C749">
      <formula1>"男,女"</formula1>
    </dataValidation>
    <dataValidation type="list" allowBlank="1" showInputMessage="1" showErrorMessage="1" sqref="J155 J512 J4:J32 J67:J130 J132:J144 J147:J151 J158:J194 J199:J280 J303:J322 J358:J510 J514:J583 J585:J619 J621:J625 J649:J849 J895:J1087 J1103:J1117 J1119:J1123 J1125:J1142 J1168:J1257 J1262:J1271">
      <formula1>"脱贫劳动者,监测对象"</formula1>
    </dataValidation>
    <dataValidation type="list" allowBlank="1" showInputMessage="1" showErrorMessage="1" sqref="G321 G494 G795 G997 G231:G252 G304:G306 G309:G316 G318:G319 G484:G486 G782:G784 G787:G792 G798:G800 G803:G805 G835:G837 G1021:G1022 G1136:G1139 G1180:G1189 G1194:G1206 G1228:G1232">
      <formula1>"禅堂镇,朝阳镇,大路镇,大庙镇,冯庙镇,高楼镇,黄湾镇,浍沟镇,开发区,灵城镇,娄庄镇,韦集镇,下楼镇,向阳镇,杨疃镇,尹集镇,游集镇,渔沟镇,虞姬镇,朱集镇"</formula1>
    </dataValidation>
    <dataValidation type="list" allowBlank="1" showInputMessage="1" showErrorMessage="1" sqref="I67:I68 I82:I83 I742:I744">
      <formula1>"1保洁员,2生态护林员,3乡村道路专管员,4保安,5防疫消毒员,6防疫点值守员,7秸杆焚烧,8防溺水看管员,9光伏维护,10公厕管护员,11炊事员,12扶贫互助岗,13环保监督员,14河道巡护员,15其他"</formula1>
    </dataValidation>
    <dataValidation type="list" allowBlank="1" showInputMessage="1" showErrorMessage="1" sqref="I69:I70 I97:I102 I748:I750 I752:I754">
      <formula1>"1保洁员,2生态护林员,3乡村道路专管员,4保安,5防疫消毒员,6防疫点值守员,7桔杆焚烧,8防溺水看管员,9光伏维护,10公厕管护员,11炊事员,12扶贫互助岗,13环保监督员,14河道巡护员,15其他"</formula1>
    </dataValidation>
    <dataValidation type="list" allowBlank="1" showInputMessage="1" showErrorMessage="1" sqref="I121:I128">
      <formula1>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yhc</cp:lastModifiedBy>
  <dcterms:created xsi:type="dcterms:W3CDTF">2024-04-22T02:30:00Z</dcterms:created>
  <dcterms:modified xsi:type="dcterms:W3CDTF">2025-03-12T06:03:57Z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051E1F731695450C8F4F03BF493037D6_13</vt:lpwstr>
  </property>
  <property fmtid="{D5CDD505-2E9C-101B-9397-08002B2CF9AE}" pid="3" name="KSOProductBuildVer">
    <vt:lpwstr>2052-12.1.0.20305</vt:lpwstr>
  </property>
</Properties>
</file>