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33" sheetId="1" r:id="rId1"/>
  </sheets>
  <definedNames>
    <definedName name="_xlnm._FilterDatabase" localSheetId="0" hidden="1">'33'!$A$5:$T$26</definedName>
    <definedName name="_xlnm.Print_Titles" localSheetId="0">'33'!$1:5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<sst xmlns="http://schemas.openxmlformats.org/spreadsheetml/2006/main" count="244" uniqueCount="130">
  <si>
    <t>2024年衔接资金项目结余资金项目计划的批复</t>
  </si>
  <si>
    <t>序号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</si>
  <si>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</si>
  <si>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</si>
  <si>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</si>
  <si>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</si>
  <si>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</si>
  <si>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</si>
  <si>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建设内容、规模、规格（补助标准）等</t>
  </si>
  <si>
    <t>时间进度
(完成时限）</t>
  </si>
  <si>
    <t>资金规模
（万元）</t>
  </si>
  <si>
    <t>资金筹措方式（万元）</t>
  </si>
  <si>
    <t>受益对象</t>
  </si>
  <si>
    <t>绩效目标</t>
  </si>
  <si>
    <t>群众参与和联农带农机制</t>
  </si>
  <si>
    <t>备注</t>
  </si>
  <si>
    <t>乡镇</t>
  </si>
  <si>
    <t>行政村</t>
  </si>
  <si>
    <t>中央衔接资金</t>
  </si>
  <si>
    <t>省级衔接资金</t>
  </si>
  <si>
    <t>市级衔接资金</t>
  </si>
  <si>
    <t>县级衔接资金</t>
  </si>
  <si>
    <t>其他资金</t>
  </si>
  <si>
    <t>产业提升项目</t>
  </si>
  <si>
    <t>灵璧县尹集镇养牛场改造建设项目</t>
  </si>
  <si>
    <t>新建</t>
  </si>
  <si>
    <t>县畜牧兽医水产服务中心</t>
  </si>
  <si>
    <t>尹集镇人民政府
李宁</t>
  </si>
  <si>
    <t>尹集镇</t>
  </si>
  <si>
    <t>程刘村</t>
  </si>
  <si>
    <t>改建牛舍2栋，宽24米，长80米，建筑面积3800平方米；</t>
  </si>
  <si>
    <t>村集体和脱贫户、监测户</t>
  </si>
  <si>
    <t>项目综合收益率不少于6%，带动脱贫户、监测户和村集体增收</t>
  </si>
  <si>
    <t>采用招标方式，建成后租赁给经营主体，租金主要用于设置公益岗，优先吸纳脱贫人口、监测户就业</t>
  </si>
  <si>
    <t>陆集村肉牛养殖场扩建项目结余资金项目</t>
  </si>
  <si>
    <t>黄湾镇人民政府 许聪</t>
  </si>
  <si>
    <t>黄湾镇</t>
  </si>
  <si>
    <t>陆集村</t>
  </si>
  <si>
    <t>建设料棚500余平方，晾粪棚150余平方</t>
  </si>
  <si>
    <t>村集体</t>
  </si>
  <si>
    <t>项目综合收益率不少于6%，带动村集体增收和周边群众就业</t>
  </si>
  <si>
    <t>带动贫困户务工增收，增加村集体经济收入</t>
  </si>
  <si>
    <t>虞姬镇食用菌数智云舱（EPCO）项目</t>
  </si>
  <si>
    <t>县农业农村局</t>
  </si>
  <si>
    <t>虞姬镇人民政府
赵子岳</t>
  </si>
  <si>
    <t>虞姬镇</t>
  </si>
  <si>
    <t>虞姬村灵光村</t>
  </si>
  <si>
    <t>拟建设食用菌数智云舱40座、数智冷库2座及生产用电等配套设施；拟建设管理用房400平方，用于生产材料收储转运等。</t>
  </si>
  <si>
    <t>以工代赈项目</t>
  </si>
  <si>
    <t>灵璧县高楼镇高庄村下水道建设项目</t>
  </si>
  <si>
    <t>县发改委</t>
  </si>
  <si>
    <t>高楼镇人民政府 程坤</t>
  </si>
  <si>
    <t>高楼镇</t>
  </si>
  <si>
    <t>高庄村</t>
  </si>
  <si>
    <t>南北街铺设DN600钢筋混凝土管下水道，长400米，配套检查井12座，收水井25座。</t>
  </si>
  <si>
    <t>全村群众</t>
  </si>
  <si>
    <t>项目完成率100%，工程验收合格率100%，群众满意度≥95%。</t>
  </si>
  <si>
    <t>实施过程监督、竣工后项目所在地受益,改善农村基础设施建设，提高当地群众收入水平，巩固脱贫成果。</t>
  </si>
  <si>
    <t>小型农田水利建设项目</t>
  </si>
  <si>
    <t>娄庄镇峨山村病险6米板桥重建工程</t>
  </si>
  <si>
    <t>重建</t>
  </si>
  <si>
    <t>县水利局</t>
  </si>
  <si>
    <t>娄庄镇人民政府 刘秀山</t>
  </si>
  <si>
    <t>娄庄镇</t>
  </si>
  <si>
    <t>峨山村</t>
  </si>
  <si>
    <t>重建1*6m板桥1座</t>
  </si>
  <si>
    <t>实施过程监督、竣工后项目所在地受益,改善农村水利设施建设</t>
  </si>
  <si>
    <t>大庙镇病险6米板桥重建工程</t>
  </si>
  <si>
    <t>大庙镇人民政府
刘咪咪</t>
  </si>
  <si>
    <t>大庙镇</t>
  </si>
  <si>
    <t>王场村王海村</t>
  </si>
  <si>
    <t>重建1*4m板桥1座
重建1*6m板桥1座</t>
  </si>
  <si>
    <t>冯庙镇黄家村病险6米板桥重建工程</t>
  </si>
  <si>
    <t>冯庙镇人民政府 马晓峰</t>
  </si>
  <si>
    <t>冯庙镇</t>
  </si>
  <si>
    <t>黄家村</t>
  </si>
  <si>
    <t>下楼镇病险6米板桥重建工程</t>
  </si>
  <si>
    <t>下楼镇人民政府
张勤</t>
  </si>
  <si>
    <t>下楼镇</t>
  </si>
  <si>
    <t>火庙村蔡塘村</t>
  </si>
  <si>
    <t>重建1*6m板桥3座</t>
  </si>
  <si>
    <t>尹集镇病险桥涵重建工程</t>
  </si>
  <si>
    <t>菠林村姬贺村</t>
  </si>
  <si>
    <t>重建1*2m板桥2座
重建1*4m板桥3座</t>
  </si>
  <si>
    <t>游集镇病险桥涵重建工程</t>
  </si>
  <si>
    <t>游集镇人民政府
卜凡永</t>
  </si>
  <si>
    <t>游集镇</t>
  </si>
  <si>
    <t>李楼村尤东村</t>
  </si>
  <si>
    <t>重建1*6m板桥1座
重建1*4m板桥1座
重建1*2m板桥1座</t>
  </si>
  <si>
    <t>下楼镇古阳河疏浚工程</t>
  </si>
  <si>
    <t>小圩村</t>
  </si>
  <si>
    <t>疏浚古阳河2.1km</t>
  </si>
  <si>
    <t>下楼镇灌溉站水泵采购</t>
  </si>
  <si>
    <t>火庙村</t>
  </si>
  <si>
    <t>采购灌溉站水泵6台</t>
  </si>
  <si>
    <t>韦集镇丁李村病险板桥重建工程</t>
  </si>
  <si>
    <t>韦集镇人民政府 卓辉</t>
  </si>
  <si>
    <t>韦集镇</t>
  </si>
  <si>
    <t>丁李村</t>
  </si>
  <si>
    <t>重建1*2米板桥2座</t>
  </si>
  <si>
    <t>韦集镇金银山村病险桥涵重建工程</t>
  </si>
  <si>
    <t>金银山村</t>
  </si>
  <si>
    <t>重建1米涵管桥5座，新建1*6米板桥1座</t>
  </si>
  <si>
    <t>和美乡村</t>
  </si>
  <si>
    <t>2023年度和美乡村精品示范村（二期）建设项目</t>
  </si>
  <si>
    <t>虞姬镇人民政府 赵子岳</t>
  </si>
  <si>
    <t>虞姬村</t>
  </si>
  <si>
    <t>建设内容包含虞姬行政村基础设施建设完善、村庄环境综合提升等。</t>
  </si>
  <si>
    <t>1个和美乡村精品示范村</t>
  </si>
  <si>
    <t>通过项目建设，大力实施千万工程，加快皖北田园风光宜居宜业和美乡村的实现目标。1个村基础设施及公共服务完善健全，产业经济连年增长，文化兴盛特色明显，人居环境持续改善，群众满意度不断提高。</t>
  </si>
  <si>
    <t>人居环境提升项目</t>
  </si>
  <si>
    <t>人居环境综合整治项目</t>
  </si>
  <si>
    <t>花楼村</t>
  </si>
  <si>
    <t>新建（扩建）农村道路、新建（提升）污水管网和生活污水处理设施设备，村内坑塘、汪塘、沟渠疏浚治理“五小园”建设等基础设施建设等项目</t>
  </si>
  <si>
    <t>受益村农户</t>
  </si>
  <si>
    <t>有效改善农村基础设施，提升农村生态环境和村民生活质量。</t>
  </si>
  <si>
    <t>杨疃镇人民政府
张德龙</t>
  </si>
  <si>
    <t>杨疃镇</t>
  </si>
  <si>
    <t>朱岗村</t>
  </si>
  <si>
    <t>项目完成率100%，工程验收合格率100%，群众满意度≥96%。</t>
  </si>
  <si>
    <t>解圩村</t>
  </si>
  <si>
    <t>项目完成率100%，工程验收合格率100%，群众满意度≥97%。</t>
  </si>
  <si>
    <t>黄湾镇人民政府
许聪</t>
  </si>
  <si>
    <t>晏路村</t>
  </si>
  <si>
    <t>项目完成率100%，工程验收合格率100%，群众满意度≥98%。</t>
  </si>
  <si>
    <t>禅堂镇人民政府
龚袁</t>
  </si>
  <si>
    <t>禅堂镇</t>
  </si>
  <si>
    <t>凤河村</t>
  </si>
  <si>
    <t>项目完成率100%，工程验收合格率100%，群众满意度≥99%。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</si>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</sst>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4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rgb="FF333333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51" applyNumberFormat="1" applyFont="1" applyFill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5" fillId="0" borderId="1" xfId="51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13" xfId="50"/>
    <cellStyle name="常规_附件1-5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2"/>
  <sheetViews>
    <sheetView tabSelected="1" topLeftCell="A18" workbookViewId="0">
      <selection activeCell="I25" sqref="I25"/>
    </sheetView>
  </sheetViews>
  <sheetFormatPr defaultColWidth="9" defaultRowHeight="13.5"/>
  <cols>
    <col min="1" max="1" width="4.5" style="1" customWidth="1"/>
    <col min="2" max="2" width="8.125" style="1" customWidth="1"/>
    <col min="3" max="3" width="10.5" style="1" customWidth="1"/>
    <col min="4" max="4" width="5.25" style="1" customWidth="1"/>
    <col min="5" max="5" width="7.625" style="1" customWidth="1"/>
    <col min="6" max="6" width="13.25" style="1" customWidth="1"/>
    <col min="7" max="7" width="6.5" style="1" customWidth="1"/>
    <col min="8" max="8" width="6.375" style="1" customWidth="1"/>
    <col min="9" max="9" width="20.875" style="3" customWidth="1"/>
    <col min="10" max="10" width="10.75" style="1" customWidth="1"/>
    <col min="11" max="11" width="11.625" style="1" customWidth="1"/>
    <col min="12" max="12" width="10.25" style="1" customWidth="1"/>
    <col min="13" max="13" width="8.75" style="1" customWidth="1"/>
    <col min="14" max="14" width="9.75" style="1" customWidth="1"/>
    <col min="15" max="15" width="7.125" style="1" customWidth="1"/>
    <col min="16" max="16" width="6.5" style="1" customWidth="1"/>
    <col min="17" max="17" width="8" style="1" customWidth="1"/>
    <col min="18" max="18" width="16.75" style="4" customWidth="1"/>
    <col min="19" max="19" width="18" style="1" customWidth="1"/>
    <col min="20" max="20" width="4.5" style="1" customWidth="1"/>
    <col min="21" max="16384" width="9" style="1"/>
  </cols>
  <sheetData>
    <row r="1" ht="36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18" customHeight="1" spans="1:2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6" t="s">
        <v>7</v>
      </c>
      <c r="H2" s="6"/>
      <c r="I2" s="6" t="s">
        <v>8</v>
      </c>
      <c r="J2" s="7" t="s">
        <v>9</v>
      </c>
      <c r="K2" s="16" t="s">
        <v>10</v>
      </c>
      <c r="L2" s="6" t="s">
        <v>11</v>
      </c>
      <c r="M2" s="6"/>
      <c r="N2" s="6"/>
      <c r="O2" s="6"/>
      <c r="P2" s="6"/>
      <c r="Q2" s="6" t="s">
        <v>12</v>
      </c>
      <c r="R2" s="6" t="s">
        <v>13</v>
      </c>
      <c r="S2" s="26" t="s">
        <v>14</v>
      </c>
      <c r="T2" s="27" t="s">
        <v>15</v>
      </c>
    </row>
    <row r="3" ht="15.95" customHeight="1" spans="1:20">
      <c r="A3" s="6"/>
      <c r="B3" s="6"/>
      <c r="C3" s="6"/>
      <c r="D3" s="6"/>
      <c r="E3" s="7"/>
      <c r="F3" s="8"/>
      <c r="G3" s="6"/>
      <c r="H3" s="6"/>
      <c r="I3" s="6"/>
      <c r="J3" s="7"/>
      <c r="K3" s="16"/>
      <c r="L3" s="6"/>
      <c r="M3" s="6"/>
      <c r="N3" s="6"/>
      <c r="O3" s="6"/>
      <c r="P3" s="6"/>
      <c r="Q3" s="6"/>
      <c r="R3" s="6"/>
      <c r="S3" s="26"/>
      <c r="T3" s="27"/>
    </row>
    <row r="4" ht="14.1" customHeight="1" spans="1:20">
      <c r="A4" s="6"/>
      <c r="B4" s="6"/>
      <c r="C4" s="6"/>
      <c r="D4" s="6"/>
      <c r="E4" s="7"/>
      <c r="F4" s="8"/>
      <c r="G4" s="6"/>
      <c r="H4" s="6"/>
      <c r="I4" s="6"/>
      <c r="J4" s="7"/>
      <c r="K4" s="16"/>
      <c r="L4" s="6"/>
      <c r="M4" s="6"/>
      <c r="N4" s="6"/>
      <c r="O4" s="6"/>
      <c r="P4" s="6"/>
      <c r="Q4" s="6"/>
      <c r="R4" s="6"/>
      <c r="S4" s="26"/>
      <c r="T4" s="27"/>
    </row>
    <row r="5" ht="35.1" customHeight="1" spans="1:20">
      <c r="A5" s="6"/>
      <c r="B5" s="6"/>
      <c r="C5" s="6"/>
      <c r="D5" s="6"/>
      <c r="E5" s="7"/>
      <c r="F5" s="8"/>
      <c r="G5" s="8" t="s">
        <v>16</v>
      </c>
      <c r="H5" s="6" t="s">
        <v>17</v>
      </c>
      <c r="I5" s="6"/>
      <c r="J5" s="7"/>
      <c r="K5" s="16"/>
      <c r="L5" s="16" t="s">
        <v>18</v>
      </c>
      <c r="M5" s="16" t="s">
        <v>19</v>
      </c>
      <c r="N5" s="16" t="s">
        <v>20</v>
      </c>
      <c r="O5" s="16" t="s">
        <v>21</v>
      </c>
      <c r="P5" s="17" t="s">
        <v>22</v>
      </c>
      <c r="Q5" s="6"/>
      <c r="R5" s="6"/>
      <c r="S5" s="26"/>
      <c r="T5" s="27"/>
    </row>
    <row r="6" s="1" customFormat="1" ht="66" customHeight="1" spans="1:20">
      <c r="A6" s="9">
        <v>1</v>
      </c>
      <c r="B6" s="9" t="s">
        <v>23</v>
      </c>
      <c r="C6" s="10" t="s">
        <v>24</v>
      </c>
      <c r="D6" s="11" t="s">
        <v>25</v>
      </c>
      <c r="E6" s="12" t="s">
        <v>26</v>
      </c>
      <c r="F6" s="9" t="s">
        <v>27</v>
      </c>
      <c r="G6" s="10" t="s">
        <v>28</v>
      </c>
      <c r="H6" s="10" t="s">
        <v>29</v>
      </c>
      <c r="I6" s="10" t="s">
        <v>30</v>
      </c>
      <c r="J6" s="18">
        <v>45627</v>
      </c>
      <c r="K6" s="10">
        <v>213.421344</v>
      </c>
      <c r="L6" s="10">
        <v>213.421344</v>
      </c>
      <c r="M6" s="19">
        <v>0</v>
      </c>
      <c r="N6" s="12">
        <v>0</v>
      </c>
      <c r="O6" s="12">
        <v>0</v>
      </c>
      <c r="P6" s="12">
        <v>0</v>
      </c>
      <c r="Q6" s="11" t="s">
        <v>31</v>
      </c>
      <c r="R6" s="28" t="s">
        <v>32</v>
      </c>
      <c r="S6" s="28" t="s">
        <v>33</v>
      </c>
      <c r="T6" s="9"/>
    </row>
    <row r="7" s="1" customFormat="1" ht="65" customHeight="1" spans="1:20">
      <c r="A7" s="9">
        <v>2</v>
      </c>
      <c r="B7" s="9" t="s">
        <v>23</v>
      </c>
      <c r="C7" s="9" t="s">
        <v>34</v>
      </c>
      <c r="D7" s="9" t="s">
        <v>25</v>
      </c>
      <c r="E7" s="12" t="s">
        <v>26</v>
      </c>
      <c r="F7" s="9" t="s">
        <v>35</v>
      </c>
      <c r="G7" s="9" t="s">
        <v>36</v>
      </c>
      <c r="H7" s="9" t="s">
        <v>37</v>
      </c>
      <c r="I7" s="20" t="s">
        <v>38</v>
      </c>
      <c r="J7" s="18">
        <v>45627</v>
      </c>
      <c r="K7" s="9">
        <v>48.245691</v>
      </c>
      <c r="L7" s="9">
        <v>0</v>
      </c>
      <c r="M7" s="9">
        <v>48.245691</v>
      </c>
      <c r="N7" s="9">
        <v>0</v>
      </c>
      <c r="O7" s="21">
        <v>0</v>
      </c>
      <c r="P7" s="9">
        <v>0</v>
      </c>
      <c r="Q7" s="9" t="s">
        <v>39</v>
      </c>
      <c r="R7" s="29" t="s">
        <v>40</v>
      </c>
      <c r="S7" s="29" t="s">
        <v>41</v>
      </c>
      <c r="T7" s="9"/>
    </row>
    <row r="8" ht="66" customHeight="1" spans="1:20">
      <c r="A8" s="9">
        <v>3</v>
      </c>
      <c r="B8" s="9" t="s">
        <v>23</v>
      </c>
      <c r="C8" s="9" t="s">
        <v>42</v>
      </c>
      <c r="D8" s="9" t="s">
        <v>25</v>
      </c>
      <c r="E8" s="9" t="s">
        <v>43</v>
      </c>
      <c r="F8" s="9" t="s">
        <v>44</v>
      </c>
      <c r="G8" s="9" t="s">
        <v>45</v>
      </c>
      <c r="H8" s="9" t="s">
        <v>46</v>
      </c>
      <c r="I8" s="9" t="s">
        <v>47</v>
      </c>
      <c r="J8" s="18">
        <v>45627</v>
      </c>
      <c r="K8" s="9">
        <v>555.474236</v>
      </c>
      <c r="L8" s="9">
        <v>555.474236</v>
      </c>
      <c r="M8" s="19">
        <v>0</v>
      </c>
      <c r="N8" s="9">
        <v>0</v>
      </c>
      <c r="O8" s="9">
        <v>0</v>
      </c>
      <c r="P8" s="9">
        <v>0</v>
      </c>
      <c r="Q8" s="9" t="s">
        <v>31</v>
      </c>
      <c r="R8" s="9" t="s">
        <v>32</v>
      </c>
      <c r="S8" s="9" t="s">
        <v>33</v>
      </c>
      <c r="T8" s="9"/>
    </row>
    <row r="9" ht="63" customHeight="1" spans="1:20">
      <c r="A9" s="9">
        <v>4</v>
      </c>
      <c r="B9" s="9" t="s">
        <v>48</v>
      </c>
      <c r="C9" s="9" t="s">
        <v>49</v>
      </c>
      <c r="D9" s="9" t="s">
        <v>25</v>
      </c>
      <c r="E9" s="9" t="s">
        <v>50</v>
      </c>
      <c r="F9" s="9" t="s">
        <v>51</v>
      </c>
      <c r="G9" s="9" t="s">
        <v>52</v>
      </c>
      <c r="H9" s="9" t="s">
        <v>53</v>
      </c>
      <c r="I9" s="9" t="s">
        <v>54</v>
      </c>
      <c r="J9" s="18">
        <v>45627</v>
      </c>
      <c r="K9" s="22">
        <v>16.186452</v>
      </c>
      <c r="L9" s="9">
        <v>0</v>
      </c>
      <c r="M9" s="9">
        <v>0</v>
      </c>
      <c r="N9" s="22">
        <v>16.186452</v>
      </c>
      <c r="O9" s="9">
        <v>0</v>
      </c>
      <c r="P9" s="9">
        <v>0</v>
      </c>
      <c r="Q9" s="9" t="s">
        <v>55</v>
      </c>
      <c r="R9" s="9" t="s">
        <v>56</v>
      </c>
      <c r="S9" s="9" t="s">
        <v>57</v>
      </c>
      <c r="T9" s="9"/>
    </row>
    <row r="10" s="2" customFormat="1" ht="54" customHeight="1" spans="1:20">
      <c r="A10" s="9">
        <v>5</v>
      </c>
      <c r="B10" s="9" t="s">
        <v>58</v>
      </c>
      <c r="C10" s="9" t="s">
        <v>59</v>
      </c>
      <c r="D10" s="9" t="s">
        <v>60</v>
      </c>
      <c r="E10" s="9" t="s">
        <v>61</v>
      </c>
      <c r="F10" s="10" t="s">
        <v>62</v>
      </c>
      <c r="G10" s="9" t="s">
        <v>63</v>
      </c>
      <c r="H10" s="9" t="s">
        <v>64</v>
      </c>
      <c r="I10" s="9" t="s">
        <v>65</v>
      </c>
      <c r="J10" s="18">
        <v>45627</v>
      </c>
      <c r="K10" s="9">
        <v>16</v>
      </c>
      <c r="L10" s="9">
        <v>16</v>
      </c>
      <c r="M10" s="23">
        <v>0</v>
      </c>
      <c r="N10" s="23">
        <v>0</v>
      </c>
      <c r="O10" s="23">
        <v>0</v>
      </c>
      <c r="P10" s="23">
        <v>0</v>
      </c>
      <c r="Q10" s="9" t="s">
        <v>55</v>
      </c>
      <c r="R10" s="9" t="s">
        <v>56</v>
      </c>
      <c r="S10" s="9" t="s">
        <v>66</v>
      </c>
      <c r="T10" s="9"/>
    </row>
    <row r="11" s="2" customFormat="1" ht="49" customHeight="1" spans="1:20">
      <c r="A11" s="9">
        <v>6</v>
      </c>
      <c r="B11" s="9" t="s">
        <v>58</v>
      </c>
      <c r="C11" s="9" t="s">
        <v>67</v>
      </c>
      <c r="D11" s="9" t="s">
        <v>60</v>
      </c>
      <c r="E11" s="9" t="s">
        <v>61</v>
      </c>
      <c r="F11" s="9" t="s">
        <v>68</v>
      </c>
      <c r="G11" s="9" t="s">
        <v>69</v>
      </c>
      <c r="H11" s="9" t="s">
        <v>70</v>
      </c>
      <c r="I11" s="24" t="s">
        <v>71</v>
      </c>
      <c r="J11" s="18">
        <v>45627</v>
      </c>
      <c r="K11" s="9">
        <v>51</v>
      </c>
      <c r="L11" s="9">
        <v>51</v>
      </c>
      <c r="M11" s="23">
        <v>0</v>
      </c>
      <c r="N11" s="23">
        <v>0</v>
      </c>
      <c r="O11" s="23">
        <v>0</v>
      </c>
      <c r="P11" s="23">
        <v>0</v>
      </c>
      <c r="Q11" s="9" t="s">
        <v>55</v>
      </c>
      <c r="R11" s="9" t="s">
        <v>56</v>
      </c>
      <c r="S11" s="9" t="s">
        <v>66</v>
      </c>
      <c r="T11" s="9"/>
    </row>
    <row r="12" s="2" customFormat="1" ht="51" customHeight="1" spans="1:20">
      <c r="A12" s="9">
        <v>7</v>
      </c>
      <c r="B12" s="9" t="s">
        <v>58</v>
      </c>
      <c r="C12" s="9" t="s">
        <v>72</v>
      </c>
      <c r="D12" s="9" t="s">
        <v>60</v>
      </c>
      <c r="E12" s="9" t="s">
        <v>61</v>
      </c>
      <c r="F12" s="10" t="s">
        <v>73</v>
      </c>
      <c r="G12" s="9" t="s">
        <v>74</v>
      </c>
      <c r="H12" s="9" t="s">
        <v>75</v>
      </c>
      <c r="I12" s="9" t="s">
        <v>65</v>
      </c>
      <c r="J12" s="18">
        <v>45627</v>
      </c>
      <c r="K12" s="9">
        <v>16</v>
      </c>
      <c r="L12" s="9">
        <v>16</v>
      </c>
      <c r="M12" s="23">
        <v>0</v>
      </c>
      <c r="N12" s="23">
        <v>0</v>
      </c>
      <c r="O12" s="23">
        <v>0</v>
      </c>
      <c r="P12" s="23">
        <v>0</v>
      </c>
      <c r="Q12" s="9" t="s">
        <v>55</v>
      </c>
      <c r="R12" s="9" t="s">
        <v>56</v>
      </c>
      <c r="S12" s="9" t="s">
        <v>66</v>
      </c>
      <c r="T12" s="9"/>
    </row>
    <row r="13" s="2" customFormat="1" ht="48" customHeight="1" spans="1:20">
      <c r="A13" s="9">
        <v>8</v>
      </c>
      <c r="B13" s="9" t="s">
        <v>58</v>
      </c>
      <c r="C13" s="9" t="s">
        <v>76</v>
      </c>
      <c r="D13" s="9" t="s">
        <v>60</v>
      </c>
      <c r="E13" s="9" t="s">
        <v>61</v>
      </c>
      <c r="F13" s="9" t="s">
        <v>77</v>
      </c>
      <c r="G13" s="9" t="s">
        <v>78</v>
      </c>
      <c r="H13" s="9" t="s">
        <v>79</v>
      </c>
      <c r="I13" s="9" t="s">
        <v>80</v>
      </c>
      <c r="J13" s="18">
        <v>45627</v>
      </c>
      <c r="K13" s="9">
        <v>35</v>
      </c>
      <c r="L13" s="9">
        <v>35</v>
      </c>
      <c r="M13" s="23">
        <v>0</v>
      </c>
      <c r="N13" s="23">
        <v>0</v>
      </c>
      <c r="O13" s="23">
        <v>0</v>
      </c>
      <c r="P13" s="23">
        <v>0</v>
      </c>
      <c r="Q13" s="9" t="s">
        <v>55</v>
      </c>
      <c r="R13" s="9" t="s">
        <v>56</v>
      </c>
      <c r="S13" s="9" t="s">
        <v>66</v>
      </c>
      <c r="T13" s="9"/>
    </row>
    <row r="14" s="2" customFormat="1" ht="49" customHeight="1" spans="1:20">
      <c r="A14" s="9">
        <v>9</v>
      </c>
      <c r="B14" s="9" t="s">
        <v>58</v>
      </c>
      <c r="C14" s="9" t="s">
        <v>81</v>
      </c>
      <c r="D14" s="9" t="s">
        <v>60</v>
      </c>
      <c r="E14" s="9" t="s">
        <v>61</v>
      </c>
      <c r="F14" s="9" t="s">
        <v>27</v>
      </c>
      <c r="G14" s="9" t="s">
        <v>28</v>
      </c>
      <c r="H14" s="9" t="s">
        <v>82</v>
      </c>
      <c r="I14" s="9" t="s">
        <v>83</v>
      </c>
      <c r="J14" s="18">
        <v>45627</v>
      </c>
      <c r="K14" s="9">
        <v>50</v>
      </c>
      <c r="L14" s="9">
        <v>50</v>
      </c>
      <c r="M14" s="23">
        <v>0</v>
      </c>
      <c r="N14" s="23">
        <v>0</v>
      </c>
      <c r="O14" s="23">
        <v>0</v>
      </c>
      <c r="P14" s="23">
        <v>0</v>
      </c>
      <c r="Q14" s="9" t="s">
        <v>55</v>
      </c>
      <c r="R14" s="9" t="s">
        <v>56</v>
      </c>
      <c r="S14" s="9" t="s">
        <v>66</v>
      </c>
      <c r="T14" s="30"/>
    </row>
    <row r="15" s="2" customFormat="1" ht="51" customHeight="1" spans="1:20">
      <c r="A15" s="9">
        <v>10</v>
      </c>
      <c r="B15" s="9" t="s">
        <v>58</v>
      </c>
      <c r="C15" s="9" t="s">
        <v>84</v>
      </c>
      <c r="D15" s="9" t="s">
        <v>60</v>
      </c>
      <c r="E15" s="9" t="s">
        <v>61</v>
      </c>
      <c r="F15" s="9" t="s">
        <v>85</v>
      </c>
      <c r="G15" s="9" t="s">
        <v>86</v>
      </c>
      <c r="H15" s="9" t="s">
        <v>87</v>
      </c>
      <c r="I15" s="9" t="s">
        <v>88</v>
      </c>
      <c r="J15" s="18">
        <v>45627</v>
      </c>
      <c r="K15" s="9">
        <v>35</v>
      </c>
      <c r="L15" s="9">
        <v>35</v>
      </c>
      <c r="M15" s="23">
        <v>0</v>
      </c>
      <c r="N15" s="23">
        <v>0</v>
      </c>
      <c r="O15" s="23">
        <v>0</v>
      </c>
      <c r="P15" s="23">
        <v>0</v>
      </c>
      <c r="Q15" s="9" t="s">
        <v>55</v>
      </c>
      <c r="R15" s="9" t="s">
        <v>56</v>
      </c>
      <c r="S15" s="9" t="s">
        <v>66</v>
      </c>
      <c r="T15" s="30"/>
    </row>
    <row r="16" s="2" customFormat="1" ht="48" customHeight="1" spans="1:20">
      <c r="A16" s="9">
        <v>11</v>
      </c>
      <c r="B16" s="9" t="s">
        <v>58</v>
      </c>
      <c r="C16" s="9" t="s">
        <v>89</v>
      </c>
      <c r="D16" s="9" t="s">
        <v>25</v>
      </c>
      <c r="E16" s="9" t="s">
        <v>61</v>
      </c>
      <c r="F16" s="9" t="s">
        <v>77</v>
      </c>
      <c r="G16" s="9" t="s">
        <v>78</v>
      </c>
      <c r="H16" s="9" t="s">
        <v>90</v>
      </c>
      <c r="I16" s="9" t="s">
        <v>91</v>
      </c>
      <c r="J16" s="18">
        <v>45627</v>
      </c>
      <c r="K16" s="9">
        <v>24.7</v>
      </c>
      <c r="L16" s="9">
        <v>24.7</v>
      </c>
      <c r="M16" s="23">
        <v>0</v>
      </c>
      <c r="N16" s="23">
        <v>0</v>
      </c>
      <c r="O16" s="23">
        <v>0</v>
      </c>
      <c r="P16" s="23">
        <v>0</v>
      </c>
      <c r="Q16" s="9" t="s">
        <v>55</v>
      </c>
      <c r="R16" s="9" t="s">
        <v>56</v>
      </c>
      <c r="S16" s="9" t="s">
        <v>66</v>
      </c>
      <c r="T16" s="30"/>
    </row>
    <row r="17" s="2" customFormat="1" ht="52" customHeight="1" spans="1:20">
      <c r="A17" s="9">
        <v>12</v>
      </c>
      <c r="B17" s="9" t="s">
        <v>58</v>
      </c>
      <c r="C17" s="9" t="s">
        <v>92</v>
      </c>
      <c r="D17" s="9" t="s">
        <v>25</v>
      </c>
      <c r="E17" s="9" t="s">
        <v>61</v>
      </c>
      <c r="F17" s="9" t="s">
        <v>77</v>
      </c>
      <c r="G17" s="9" t="s">
        <v>78</v>
      </c>
      <c r="H17" s="9" t="s">
        <v>93</v>
      </c>
      <c r="I17" s="9" t="s">
        <v>94</v>
      </c>
      <c r="J17" s="18">
        <v>45627</v>
      </c>
      <c r="K17" s="12">
        <v>10.9</v>
      </c>
      <c r="L17" s="23">
        <v>0</v>
      </c>
      <c r="M17" s="12">
        <v>10.9</v>
      </c>
      <c r="N17" s="23">
        <v>0</v>
      </c>
      <c r="O17" s="23">
        <v>0</v>
      </c>
      <c r="P17" s="23">
        <v>0</v>
      </c>
      <c r="Q17" s="9" t="s">
        <v>55</v>
      </c>
      <c r="R17" s="9" t="s">
        <v>56</v>
      </c>
      <c r="S17" s="9" t="s">
        <v>66</v>
      </c>
      <c r="T17" s="30"/>
    </row>
    <row r="18" s="2" customFormat="1" ht="49" customHeight="1" spans="1:20">
      <c r="A18" s="9">
        <v>13</v>
      </c>
      <c r="B18" s="9" t="s">
        <v>58</v>
      </c>
      <c r="C18" s="9" t="s">
        <v>95</v>
      </c>
      <c r="D18" s="9" t="s">
        <v>60</v>
      </c>
      <c r="E18" s="9" t="s">
        <v>61</v>
      </c>
      <c r="F18" s="10" t="s">
        <v>96</v>
      </c>
      <c r="G18" s="9" t="s">
        <v>97</v>
      </c>
      <c r="H18" s="9" t="s">
        <v>98</v>
      </c>
      <c r="I18" s="9" t="s">
        <v>99</v>
      </c>
      <c r="J18" s="18">
        <v>45627</v>
      </c>
      <c r="K18" s="12">
        <v>20</v>
      </c>
      <c r="L18" s="23">
        <v>0</v>
      </c>
      <c r="M18" s="12">
        <v>20</v>
      </c>
      <c r="N18" s="23">
        <v>0</v>
      </c>
      <c r="O18" s="23">
        <v>0</v>
      </c>
      <c r="P18" s="23">
        <v>0</v>
      </c>
      <c r="Q18" s="9" t="s">
        <v>55</v>
      </c>
      <c r="R18" s="9" t="s">
        <v>56</v>
      </c>
      <c r="S18" s="9" t="s">
        <v>66</v>
      </c>
      <c r="T18" s="30"/>
    </row>
    <row r="19" s="2" customFormat="1" ht="48" customHeight="1" spans="1:20">
      <c r="A19" s="9">
        <v>14</v>
      </c>
      <c r="B19" s="9" t="s">
        <v>58</v>
      </c>
      <c r="C19" s="9" t="s">
        <v>100</v>
      </c>
      <c r="D19" s="9" t="s">
        <v>60</v>
      </c>
      <c r="E19" s="9" t="s">
        <v>61</v>
      </c>
      <c r="F19" s="10" t="s">
        <v>96</v>
      </c>
      <c r="G19" s="9" t="s">
        <v>97</v>
      </c>
      <c r="H19" s="9" t="s">
        <v>101</v>
      </c>
      <c r="I19" s="9" t="s">
        <v>102</v>
      </c>
      <c r="J19" s="18">
        <v>45627</v>
      </c>
      <c r="K19" s="12">
        <v>36</v>
      </c>
      <c r="L19" s="23">
        <v>0</v>
      </c>
      <c r="M19" s="12">
        <v>36</v>
      </c>
      <c r="N19" s="23">
        <v>0</v>
      </c>
      <c r="O19" s="23">
        <v>0</v>
      </c>
      <c r="P19" s="23">
        <v>0</v>
      </c>
      <c r="Q19" s="9" t="s">
        <v>55</v>
      </c>
      <c r="R19" s="9" t="s">
        <v>56</v>
      </c>
      <c r="S19" s="9" t="s">
        <v>66</v>
      </c>
      <c r="T19" s="30"/>
    </row>
    <row r="20" s="2" customFormat="1" ht="107" customHeight="1" spans="1:20">
      <c r="A20" s="9">
        <v>15</v>
      </c>
      <c r="B20" s="9" t="s">
        <v>103</v>
      </c>
      <c r="C20" s="9" t="s">
        <v>104</v>
      </c>
      <c r="D20" s="9" t="s">
        <v>25</v>
      </c>
      <c r="E20" s="9" t="s">
        <v>43</v>
      </c>
      <c r="F20" s="9" t="s">
        <v>105</v>
      </c>
      <c r="G20" s="9" t="s">
        <v>45</v>
      </c>
      <c r="H20" s="9" t="s">
        <v>106</v>
      </c>
      <c r="I20" s="20" t="s">
        <v>107</v>
      </c>
      <c r="J20" s="18">
        <v>45627</v>
      </c>
      <c r="K20" s="21">
        <v>688.55</v>
      </c>
      <c r="L20" s="9">
        <v>0</v>
      </c>
      <c r="M20" s="9">
        <v>0</v>
      </c>
      <c r="N20" s="9">
        <v>0.0749</v>
      </c>
      <c r="O20" s="22">
        <v>688.4751</v>
      </c>
      <c r="P20" s="9">
        <v>0</v>
      </c>
      <c r="Q20" s="9" t="s">
        <v>108</v>
      </c>
      <c r="R20" s="9" t="s">
        <v>56</v>
      </c>
      <c r="S20" s="9" t="s">
        <v>109</v>
      </c>
      <c r="T20" s="9"/>
    </row>
    <row r="21" ht="70" customHeight="1" spans="1:20">
      <c r="A21" s="9">
        <v>16</v>
      </c>
      <c r="B21" s="12" t="s">
        <v>110</v>
      </c>
      <c r="C21" s="10" t="s">
        <v>111</v>
      </c>
      <c r="D21" s="9" t="s">
        <v>25</v>
      </c>
      <c r="E21" s="12" t="s">
        <v>43</v>
      </c>
      <c r="F21" s="9" t="s">
        <v>77</v>
      </c>
      <c r="G21" s="13" t="s">
        <v>78</v>
      </c>
      <c r="H21" s="13" t="s">
        <v>112</v>
      </c>
      <c r="I21" s="25" t="s">
        <v>113</v>
      </c>
      <c r="J21" s="18">
        <v>45627</v>
      </c>
      <c r="K21" s="12">
        <v>300</v>
      </c>
      <c r="L21" s="12">
        <v>0</v>
      </c>
      <c r="M21" s="12">
        <v>0</v>
      </c>
      <c r="N21" s="12">
        <v>300</v>
      </c>
      <c r="O21" s="13">
        <v>0</v>
      </c>
      <c r="P21" s="12">
        <v>0</v>
      </c>
      <c r="Q21" s="12" t="s">
        <v>114</v>
      </c>
      <c r="R21" s="9" t="s">
        <v>56</v>
      </c>
      <c r="S21" s="9" t="s">
        <v>115</v>
      </c>
      <c r="T21" s="9"/>
    </row>
    <row r="22" ht="70" customHeight="1" spans="1:20">
      <c r="A22" s="9">
        <v>17</v>
      </c>
      <c r="B22" s="12" t="s">
        <v>110</v>
      </c>
      <c r="C22" s="10" t="s">
        <v>111</v>
      </c>
      <c r="D22" s="9" t="s">
        <v>25</v>
      </c>
      <c r="E22" s="12" t="s">
        <v>43</v>
      </c>
      <c r="F22" s="9" t="s">
        <v>116</v>
      </c>
      <c r="G22" s="13" t="s">
        <v>117</v>
      </c>
      <c r="H22" s="13" t="s">
        <v>118</v>
      </c>
      <c r="I22" s="25" t="s">
        <v>113</v>
      </c>
      <c r="J22" s="18">
        <v>45627</v>
      </c>
      <c r="K22" s="12">
        <v>300</v>
      </c>
      <c r="L22" s="9">
        <v>0</v>
      </c>
      <c r="M22" s="9">
        <v>0</v>
      </c>
      <c r="N22" s="12">
        <v>300</v>
      </c>
      <c r="O22" s="12">
        <v>0</v>
      </c>
      <c r="P22" s="12">
        <v>0</v>
      </c>
      <c r="Q22" s="12" t="s">
        <v>114</v>
      </c>
      <c r="R22" s="9" t="s">
        <v>119</v>
      </c>
      <c r="S22" s="9" t="s">
        <v>115</v>
      </c>
      <c r="T22" s="9"/>
    </row>
    <row r="23" ht="70" customHeight="1" spans="1:20">
      <c r="A23" s="9">
        <v>18</v>
      </c>
      <c r="B23" s="12" t="s">
        <v>110</v>
      </c>
      <c r="C23" s="10" t="s">
        <v>111</v>
      </c>
      <c r="D23" s="9" t="s">
        <v>25</v>
      </c>
      <c r="E23" s="12" t="s">
        <v>43</v>
      </c>
      <c r="F23" s="9" t="s">
        <v>85</v>
      </c>
      <c r="G23" s="13" t="s">
        <v>86</v>
      </c>
      <c r="H23" s="13" t="s">
        <v>120</v>
      </c>
      <c r="I23" s="25" t="s">
        <v>113</v>
      </c>
      <c r="J23" s="18">
        <v>45627</v>
      </c>
      <c r="K23" s="12">
        <v>300</v>
      </c>
      <c r="L23" s="12">
        <v>0</v>
      </c>
      <c r="M23" s="12">
        <v>0</v>
      </c>
      <c r="N23" s="12">
        <v>300</v>
      </c>
      <c r="O23" s="13">
        <v>0</v>
      </c>
      <c r="P23" s="12">
        <v>0</v>
      </c>
      <c r="Q23" s="12" t="s">
        <v>114</v>
      </c>
      <c r="R23" s="9" t="s">
        <v>121</v>
      </c>
      <c r="S23" s="9" t="s">
        <v>115</v>
      </c>
      <c r="T23" s="9"/>
    </row>
    <row r="24" ht="70" customHeight="1" spans="1:20">
      <c r="A24" s="9">
        <v>19</v>
      </c>
      <c r="B24" s="12" t="s">
        <v>110</v>
      </c>
      <c r="C24" s="10" t="s">
        <v>111</v>
      </c>
      <c r="D24" s="9" t="s">
        <v>25</v>
      </c>
      <c r="E24" s="12" t="s">
        <v>43</v>
      </c>
      <c r="F24" s="9" t="s">
        <v>122</v>
      </c>
      <c r="G24" s="13" t="s">
        <v>36</v>
      </c>
      <c r="H24" s="13" t="s">
        <v>123</v>
      </c>
      <c r="I24" s="25" t="s">
        <v>113</v>
      </c>
      <c r="J24" s="18">
        <v>45627</v>
      </c>
      <c r="K24" s="12">
        <v>300</v>
      </c>
      <c r="L24" s="9">
        <v>0</v>
      </c>
      <c r="M24" s="9">
        <v>0</v>
      </c>
      <c r="N24" s="12">
        <v>300</v>
      </c>
      <c r="O24" s="12">
        <v>0</v>
      </c>
      <c r="P24" s="12">
        <v>0</v>
      </c>
      <c r="Q24" s="12" t="s">
        <v>114</v>
      </c>
      <c r="R24" s="9" t="s">
        <v>124</v>
      </c>
      <c r="S24" s="9" t="s">
        <v>115</v>
      </c>
      <c r="T24" s="9"/>
    </row>
    <row r="25" ht="70" customHeight="1" spans="1:20">
      <c r="A25" s="9">
        <v>20</v>
      </c>
      <c r="B25" s="12" t="s">
        <v>110</v>
      </c>
      <c r="C25" s="10" t="s">
        <v>111</v>
      </c>
      <c r="D25" s="9" t="s">
        <v>25</v>
      </c>
      <c r="E25" s="12" t="s">
        <v>43</v>
      </c>
      <c r="F25" s="9" t="s">
        <v>125</v>
      </c>
      <c r="G25" s="13" t="s">
        <v>126</v>
      </c>
      <c r="H25" s="13" t="s">
        <v>127</v>
      </c>
      <c r="I25" s="25" t="s">
        <v>113</v>
      </c>
      <c r="J25" s="18">
        <v>45627</v>
      </c>
      <c r="K25" s="12">
        <v>300</v>
      </c>
      <c r="L25" s="12">
        <v>0</v>
      </c>
      <c r="M25" s="12">
        <v>0</v>
      </c>
      <c r="N25" s="12">
        <v>300</v>
      </c>
      <c r="O25" s="13">
        <v>0</v>
      </c>
      <c r="P25" s="12">
        <v>0</v>
      </c>
      <c r="Q25" s="12" t="s">
        <v>114</v>
      </c>
      <c r="R25" s="9" t="s">
        <v>128</v>
      </c>
      <c r="S25" s="9" t="s">
        <v>115</v>
      </c>
      <c r="T25" s="9"/>
    </row>
    <row r="26" ht="53" customHeight="1" spans="1:20">
      <c r="A26" s="14" t="s">
        <v>129</v>
      </c>
      <c r="B26" s="15"/>
      <c r="C26" s="9"/>
      <c r="D26" s="9"/>
      <c r="E26" s="9"/>
      <c r="F26" s="9"/>
      <c r="G26" s="9"/>
      <c r="H26" s="9"/>
      <c r="I26" s="9"/>
      <c r="J26" s="9"/>
      <c r="K26" s="9">
        <f t="shared" ref="K26:P26" si="0">SUM(K6:K25)</f>
        <v>3316.477723</v>
      </c>
      <c r="L26" s="9">
        <f t="shared" si="0"/>
        <v>996.59558</v>
      </c>
      <c r="M26" s="9">
        <f t="shared" si="0"/>
        <v>115.145691</v>
      </c>
      <c r="N26" s="9">
        <f t="shared" si="0"/>
        <v>1516.261352</v>
      </c>
      <c r="O26" s="9">
        <f t="shared" si="0"/>
        <v>688.4751</v>
      </c>
      <c r="P26" s="9">
        <f t="shared" si="0"/>
        <v>0</v>
      </c>
      <c r="Q26" s="9"/>
      <c r="R26" s="9"/>
      <c r="S26" s="9"/>
      <c r="T26" s="9"/>
    </row>
    <row r="28" spans="17:18">
      <c r="Q28" s="4"/>
      <c r="R28" s="1"/>
    </row>
    <row r="29" spans="17:18">
      <c r="Q29" s="4"/>
      <c r="R29" s="1"/>
    </row>
    <row r="30" spans="17:18">
      <c r="Q30" s="4"/>
      <c r="R30" s="1"/>
    </row>
    <row r="31" spans="17:18">
      <c r="Q31" s="4"/>
      <c r="R31" s="1"/>
    </row>
    <row r="32" spans="17:18">
      <c r="Q32" s="4"/>
      <c r="R32" s="1"/>
    </row>
  </sheetData>
  <autoFilter xmlns:etc="http://www.wps.cn/officeDocument/2017/etCustomData" ref="A5:T26" etc:filterBottomFollowUsedRange="0">
    <extLst/>
  </autoFilter>
  <mergeCells count="17">
    <mergeCell ref="A1:T1"/>
    <mergeCell ref="A26:B26"/>
    <mergeCell ref="A2:A5"/>
    <mergeCell ref="B2:B5"/>
    <mergeCell ref="C2:C5"/>
    <mergeCell ref="D2:D5"/>
    <mergeCell ref="E2:E5"/>
    <mergeCell ref="F2:F5"/>
    <mergeCell ref="I2:I5"/>
    <mergeCell ref="J2:J5"/>
    <mergeCell ref="K2:K5"/>
    <mergeCell ref="Q2:Q5"/>
    <mergeCell ref="R2:R5"/>
    <mergeCell ref="S2:S5"/>
    <mergeCell ref="T2:T5"/>
    <mergeCell ref="G2:H4"/>
    <mergeCell ref="L2:P4"/>
  </mergeCells>
  <pageMargins left="0.118055555555556" right="0.0388888888888889" top="0.409027777777778" bottom="0.2125" header="0.302777777777778" footer="0.1062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11</cp:lastModifiedBy>
  <dcterms:created xsi:type="dcterms:W3CDTF">2020-12-21T04:40:00Z</dcterms:created>
  <dcterms:modified xsi:type="dcterms:W3CDTF">2025-02-12T07:49:24Z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3A623C137F9A431DB2C1C4848FAA23CC_13</vt:lpwstr>
  </property>
</Properties>
</file>