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Sheet1!$A$6:$XBR$266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<sst xmlns="http://schemas.openxmlformats.org/spreadsheetml/2006/main" count="3753" uniqueCount="654">
  <si>
    <t>附件1</t>
  </si>
  <si>
    <t>2024年巩固拓展脱贫攻坚成果与乡村振兴项目库</t>
  </si>
  <si>
    <t>项目类别</t>
  </si>
  <si>
    <t>项目名称</t>
  </si>
  <si>
    <t>建设性质</t>
  </si>
  <si>
    <t>主管部门</t>
  </si>
  <si>
    <t>实施单位和责任人</t>
  </si>
  <si>
    <t>项目实施地点</t>
  </si>
  <si>
    <t>建设任务（内容及规模）</t>
  </si>
  <si>
    <t>时间进度
(完成时限）</t>
  </si>
  <si>
    <t>资金规模
（万元）</t>
  </si>
  <si>
    <t>资金筹措方式（万元）</t>
  </si>
  <si>
    <t>绩效目标</t>
  </si>
  <si>
    <t>群众参与</t>
  </si>
  <si>
    <t>联农带农利益联结机制</t>
  </si>
  <si>
    <t>备注</t>
  </si>
  <si>
    <t>绩效指标</t>
  </si>
  <si>
    <t>满意度</t>
  </si>
  <si>
    <t>产出指标</t>
  </si>
  <si>
    <t>效益指标</t>
  </si>
  <si>
    <t>乡镇</t>
  </si>
  <si>
    <t>行政村</t>
  </si>
  <si>
    <t>财政专项衔接资金</t>
  </si>
  <si>
    <t>财政整合资金</t>
  </si>
  <si>
    <t>行业部门及定点帮扶资金</t>
  </si>
  <si>
    <t>其他资金</t>
  </si>
  <si>
    <t>数量指标</t>
  </si>
  <si>
    <t>质量指标</t>
  </si>
  <si>
    <t>成本指标</t>
  </si>
  <si>
    <t>经济效益指标</t>
  </si>
  <si>
    <t>社会效益指标</t>
  </si>
  <si>
    <t>受益对象
（脱贫户数）</t>
  </si>
  <si>
    <t>服务对象
满意度指标</t>
  </si>
  <si>
    <t>产业发展</t>
  </si>
  <si>
    <t>一、生产项目</t>
  </si>
  <si>
    <t>1、到户种养殖</t>
  </si>
  <si>
    <t>大湖村
自种自养项目</t>
  </si>
  <si>
    <t>新建</t>
  </si>
  <si>
    <t>灵璧县农业农村局</t>
  </si>
  <si>
    <t>朝阳镇
程  坤</t>
  </si>
  <si>
    <t>朝阳镇</t>
  </si>
  <si>
    <t>大湖村</t>
  </si>
  <si>
    <t>扶持14户养羊172只、
1户养牛3头</t>
  </si>
  <si>
    <t>2024年12月</t>
  </si>
  <si>
    <t>/</t>
  </si>
  <si>
    <t>扶持14户养羊172只、1户养牛3头</t>
  </si>
  <si>
    <t>养殖成活率≥85%</t>
  </si>
  <si>
    <t>带动15户脱贫户经济总收入8.8万元</t>
  </si>
  <si>
    <t>≥95%</t>
  </si>
  <si>
    <t>项目申报、实施过程监督、带动产业发展</t>
  </si>
  <si>
    <t>以产业补助的形式对脱贫户进行补助，鼓励发展特色产业，激发脱贫人口内生动力，增加脱贫户收入。</t>
  </si>
  <si>
    <t>扶持6户种植大蒜30亩</t>
  </si>
  <si>
    <t>种植成活率≥90%</t>
  </si>
  <si>
    <t>带动6户脱贫户经济总收入2.0万元</t>
  </si>
  <si>
    <t>朝阳镇嶂渠村
自种自养项目</t>
  </si>
  <si>
    <t>嶂渠村</t>
  </si>
  <si>
    <t>扶持35户养羊350只、扶持6户养猪45头</t>
  </si>
  <si>
    <t>新增养羊350只、养猪45头</t>
  </si>
  <si>
    <t>养殖成活率≥85%，</t>
  </si>
  <si>
    <t>带动41户脱贫户经济总收入12.3万元</t>
  </si>
  <si>
    <t>戚楼村
自种自养项目</t>
  </si>
  <si>
    <t>戚楼村</t>
  </si>
  <si>
    <t>扶持22户养羊187只、9户养猪55头</t>
  </si>
  <si>
    <t>新增养羊106只、养猪47头</t>
  </si>
  <si>
    <t>带动19户贫困户经济总收入8.5万元</t>
  </si>
  <si>
    <t>扶持8户种植大蒜26亩、41户种植小花生242亩</t>
  </si>
  <si>
    <t>种植大蒜10亩、小花生242亩</t>
  </si>
  <si>
    <t>带动43户贫困户经济总收入9.4万元</t>
  </si>
  <si>
    <t>朝阳村
自种自养项目</t>
  </si>
  <si>
    <t>朝阳村</t>
  </si>
  <si>
    <t>扶持30户养羊260只、扶持6户养猪18头、扶持4户养牛4头、扶持2户养鸡500只</t>
  </si>
  <si>
    <t>新增养羊260只、养猪18头、养牛4头、养鸡500只</t>
  </si>
  <si>
    <t>带动42户贫困户经济总收入12.5万元</t>
  </si>
  <si>
    <t>扶持16户种植大蒜90亩</t>
  </si>
  <si>
    <t>种植大蒜60亩</t>
  </si>
  <si>
    <t>带动15户贫困户经济总收入4.5万元</t>
  </si>
  <si>
    <t>崔楼村
自种自养项目</t>
  </si>
  <si>
    <t>崔楼村</t>
  </si>
  <si>
    <t>扶持19户养羊180只,11户养猪146头,2户养牛4头,2户养鸡7000只</t>
  </si>
  <si>
    <t>新增养羊180只,养猪146头,养牛4头,养鸡7000只</t>
  </si>
  <si>
    <t>带动25户脱贫户、监测户经济总收入24.2万元</t>
  </si>
  <si>
    <t>扶持28户种植大蒜134亩,8户种植小花生33亩,1户钢构大棚种植水果3亩</t>
  </si>
  <si>
    <t>新增种植大蒜134亩,种植小花生33亩,钢构大棚种植水果3亩</t>
  </si>
  <si>
    <t>带动37户脱贫户、监测户经济总收入11.3万元</t>
  </si>
  <si>
    <r>
      <rPr>
        <sz val="11"/>
        <rFont val="宋体"/>
        <charset val="134"/>
      </rPr>
      <t>韩家村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自种自养项目</t>
    </r>
  </si>
  <si>
    <t>韩家村</t>
  </si>
  <si>
    <r>
      <rPr>
        <sz val="11"/>
        <rFont val="宋体"/>
        <charset val="134"/>
      </rPr>
      <t>扶持25户养羊326只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扶持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户养猪93头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</si>
  <si>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新增养羊326只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新增养猪93头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</si>
  <si>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养殖成活率</t>
    </r>
    <r>
      <rPr>
        <sz val="11"/>
        <rFont val="Times New Roman"/>
        <charset val="134"/>
      </rPr>
      <t>≥85%</t>
    </r>
    <r>
      <rPr>
        <sz val="11"/>
        <rFont val="宋体"/>
        <charset val="134"/>
      </rPr>
      <t>，</t>
    </r>
    <r>
      <rPr>
        <sz val="11"/>
        <rFont val="Times New Roman"/>
        <charset val="134"/>
      </rPr>
      <t xml:space="preserve">
</t>
    </r>
  </si>
  <si>
    <t>增加32户脱贫户经济收入</t>
  </si>
  <si>
    <r>
      <rPr>
        <sz val="11"/>
        <rFont val="宋体"/>
        <charset val="134"/>
      </rPr>
      <t>扶持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户种植大蒜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亩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扶持4户种植小花生20亩</t>
    </r>
  </si>
  <si>
    <r>
      <rPr>
        <sz val="11"/>
        <rFont val="宋体"/>
        <charset val="134"/>
      </rPr>
      <t>新增种植大蒜</t>
    </r>
    <r>
      <rPr>
        <sz val="11"/>
        <rFont val="Times New Roman"/>
        <charset val="134"/>
      </rPr>
      <t>30</t>
    </r>
    <r>
      <rPr>
        <sz val="11"/>
        <rFont val="宋体"/>
        <charset val="134"/>
      </rPr>
      <t>亩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种植小花生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亩</t>
    </r>
  </si>
  <si>
    <t>增加10户脱贫户经济收入</t>
  </si>
  <si>
    <t>10</t>
  </si>
  <si>
    <t>周庄村
自种自养项目</t>
  </si>
  <si>
    <t>周庄村</t>
  </si>
  <si>
    <t>扶持15户养羊148只、扶持2户养猪22头</t>
  </si>
  <si>
    <t>新增养羊148只、新增养猪22头</t>
  </si>
  <si>
    <t>带动17户贫困户经济总收入9.21万元</t>
  </si>
  <si>
    <t>以产业补助的形式对脱贫户及监测对象进行补助，鼓励发展特色产业，激发脱贫人口及监测对象内生动力，增加脱贫户及监测对象收入。</t>
  </si>
  <si>
    <r>
      <rPr>
        <sz val="11"/>
        <rFont val="宋体"/>
        <charset val="134"/>
      </rPr>
      <t>京渠村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自种自养项目</t>
    </r>
  </si>
  <si>
    <t>京渠村</t>
  </si>
  <si>
    <t>扶持40户养羊410只.扶持10户养猪105头</t>
  </si>
  <si>
    <r>
      <rPr>
        <sz val="11"/>
        <rFont val="宋体"/>
        <charset val="134"/>
      </rPr>
      <t>新增养羊410只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新增养猪105头</t>
    </r>
    <r>
      <rPr>
        <sz val="11"/>
        <rFont val="Times New Roman"/>
        <charset val="134"/>
      </rPr>
      <t xml:space="preserve">
</t>
    </r>
  </si>
  <si>
    <t>增加50户脱贫户经济收入</t>
  </si>
  <si>
    <t>李寨村
自种自养项目</t>
  </si>
  <si>
    <t>李寨村</t>
  </si>
  <si>
    <t>扶持39户养羊370只,2户养猪15头</t>
  </si>
  <si>
    <t>新增养羊370只,养猪15头</t>
  </si>
  <si>
    <t>带动41户脱贫户、监测户经济总收入18.6万元</t>
  </si>
  <si>
    <t>扶持10户种植大蒜35亩</t>
  </si>
  <si>
    <t>新增种植大蒜35亩</t>
  </si>
  <si>
    <t>带动4户脱贫户经济总收入1.08万元</t>
  </si>
  <si>
    <t>陆圩村
自种自养项目</t>
  </si>
  <si>
    <t>陆圩村</t>
  </si>
  <si>
    <t xml:space="preserve">扶持21户养羊276只，扶持2户养牛6头，扶持1户养鱼4亩
</t>
  </si>
  <si>
    <t xml:space="preserve">新增养羊276只
新增养牛6头，养鱼4亩
</t>
  </si>
  <si>
    <t xml:space="preserve">养殖成活率≥85%，
</t>
  </si>
  <si>
    <t>增加24户脱贫户经济收入</t>
  </si>
  <si>
    <t>扶持4户种植大蒜30亩</t>
  </si>
  <si>
    <t xml:space="preserve">新增种植大蒜30亩
</t>
  </si>
  <si>
    <t>增加4户脱贫户经济收入</t>
  </si>
  <si>
    <t>3</t>
  </si>
  <si>
    <t>裴集村
自种自养项目</t>
  </si>
  <si>
    <t>裴集村</t>
  </si>
  <si>
    <t>扶持20户养羊200只、扶持11户养猪135头、扶持1户养牛4头</t>
  </si>
  <si>
    <t>新增养羊200只、养猪135头、养牛4头</t>
  </si>
  <si>
    <t>带动32户贫困户经济总收入11.52万元</t>
  </si>
  <si>
    <t>扶持10户种植大蒜56亩、扶持5户种植小花生30亩</t>
  </si>
  <si>
    <t>新增种植大蒜56亩、小花生30亩</t>
  </si>
  <si>
    <t>带动15户贫困户经济总收入5.47万元</t>
  </si>
  <si>
    <t>旗杆村
自种自养项目</t>
  </si>
  <si>
    <t>旗杆村</t>
  </si>
  <si>
    <t>扶持20户养羊177只、9户养猪111头、1户养牛4头、1户养鱼5亩、1户养鸭10000</t>
  </si>
  <si>
    <t>新增养羊177只、养猪111头、养牛4头、养鱼5亩、养鸭10000</t>
  </si>
  <si>
    <t>带动32户贫困户经济总收入xx万元</t>
  </si>
  <si>
    <t>扶持23户种植大蒜120亩</t>
  </si>
  <si>
    <t>种植大蒜120亩</t>
  </si>
  <si>
    <t>带动30户贫困户经济总收入8.64万元</t>
  </si>
  <si>
    <t>朝阳镇杨桥村
自种自养项目</t>
  </si>
  <si>
    <t>杨桥村</t>
  </si>
  <si>
    <t>扶持1户养牛2头，扶持38户养羊288只，扶持10户养猪40头，扶持6户养鱼48亩</t>
  </si>
  <si>
    <t>新增养牛2头，新增养羊288只，新增养猪40头，新增养鱼48亩。</t>
  </si>
  <si>
    <t>增加55户脱贫户经济收入</t>
  </si>
  <si>
    <t>扶持3户种植食用菌9亩，大蒜15户40亩</t>
  </si>
  <si>
    <t>新增扶持种植食用菌9亩，新增种植大蒜40亩</t>
  </si>
  <si>
    <t>种植成活率≥95%</t>
  </si>
  <si>
    <t>增加18户脱贫户经济收入</t>
  </si>
  <si>
    <t>赵庄村自养项目</t>
  </si>
  <si>
    <t>赵庄村</t>
  </si>
  <si>
    <t>扶持39户养羊344只
扶持2户养牛4头
扶持20户养猪100头</t>
  </si>
  <si>
    <t>新增养羊186只、养牛4头、养猪100头</t>
  </si>
  <si>
    <t>带动52户脱贫户经济总收入8.6万元</t>
  </si>
  <si>
    <t>赵庄村自种项目</t>
  </si>
  <si>
    <t>扶持3户种植大棚蔬菜20亩</t>
  </si>
  <si>
    <t>种植大蒜，蔬菜大棚20亩</t>
  </si>
  <si>
    <t>带动3户脱贫户经济总收入3.6万元</t>
  </si>
  <si>
    <t>崔巷村
自养项目</t>
  </si>
  <si>
    <t>崔巷村</t>
  </si>
  <si>
    <r>
      <rPr>
        <sz val="11"/>
        <rFont val="宋体"/>
        <charset val="134"/>
      </rPr>
      <t>扶持42户养羊326只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扶持34户养猪220头
扶持养牛5户13头扶持
1户养鱼8亩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</si>
  <si>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新增养羊326只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新增养猪220头，新增养牛13头，养鱼8亩</t>
    </r>
    <r>
      <rPr>
        <sz val="11"/>
        <rFont val="Times New Roman"/>
        <charset val="134"/>
      </rPr>
      <t xml:space="preserve">
</t>
    </r>
  </si>
  <si>
    <r>
      <rPr>
        <sz val="11"/>
        <rFont val="宋体"/>
        <charset val="134"/>
      </rPr>
      <t>养殖成活率</t>
    </r>
    <r>
      <rPr>
        <sz val="11"/>
        <rFont val="Times New Roman"/>
        <charset val="134"/>
      </rPr>
      <t xml:space="preserve">≥85%
</t>
    </r>
  </si>
  <si>
    <t>增加82户脱贫户经济收入</t>
  </si>
  <si>
    <t>崔巷村
自种项目</t>
  </si>
  <si>
    <r>
      <rPr>
        <sz val="11"/>
        <rFont val="宋体"/>
        <charset val="134"/>
      </rPr>
      <t>扶持18户种植大蒜62亩
扶持1户种植果树10亩</t>
    </r>
    <r>
      <rPr>
        <sz val="11"/>
        <rFont val="Times New Roman"/>
        <charset val="134"/>
      </rPr>
      <t xml:space="preserve">
</t>
    </r>
  </si>
  <si>
    <t>新增种植大蒜62亩；种植果树10亩</t>
  </si>
  <si>
    <t>增加19户脱贫户经济收入</t>
  </si>
  <si>
    <t>19</t>
  </si>
  <si>
    <t>孟邵村自种自养项目</t>
  </si>
  <si>
    <t>孟邵村</t>
  </si>
  <si>
    <t>扶持9户种植大蒜71亩</t>
  </si>
  <si>
    <t>种植大蒜40亩</t>
  </si>
  <si>
    <t>带动10户脱贫户经济总收入4.2万元</t>
  </si>
  <si>
    <t>扶持18户养羊229只、16户养猪203头，2户养牛10头</t>
  </si>
  <si>
    <t>新增养羊130只、养猪100头，养牛15头</t>
  </si>
  <si>
    <t>带动23户脱贫户经济总收入11.4万元</t>
  </si>
  <si>
    <t>2、休闲农业与乡村旅游</t>
  </si>
  <si>
    <t>二、加工流通项目</t>
  </si>
  <si>
    <t>崔巷村粮食烘干加工厂</t>
  </si>
  <si>
    <r>
      <rPr>
        <sz val="11"/>
        <rFont val="宋体"/>
        <charset val="134"/>
      </rPr>
      <t>烘干设备一套，厂棚一座，装载机一台</t>
    </r>
    <r>
      <rPr>
        <sz val="11"/>
        <rFont val="Calibri"/>
        <charset val="134"/>
      </rPr>
      <t>,</t>
    </r>
    <r>
      <rPr>
        <sz val="11"/>
        <rFont val="宋体"/>
        <charset val="134"/>
      </rPr>
      <t>粮食输运机一台，地面基础设施500平方</t>
    </r>
  </si>
  <si>
    <t>工程验收合格率100%</t>
  </si>
  <si>
    <t>增加集体经济收入</t>
  </si>
  <si>
    <t>增加群众收入</t>
  </si>
  <si>
    <t>项目申报、实施过程监督、竣工后项目所在地受益</t>
  </si>
  <si>
    <t>增加集体经济收入，带动群众就业</t>
  </si>
  <si>
    <t>1、产业到村项目</t>
  </si>
  <si>
    <t>朝阳镇黄牛养殖</t>
  </si>
  <si>
    <t>新建牛舍100*30米6座；新建青储棚100*30米2座；新建发酵池50*30米1座；化粪池30*10米一座；新建办公用房500平方</t>
  </si>
  <si>
    <t>改善生产条件，增加集体经济收入</t>
  </si>
  <si>
    <t>李寨村矿泉水厂</t>
  </si>
  <si>
    <t>新建自来水厂厂房3000平方及灌装生产线一条</t>
  </si>
  <si>
    <t>孟邵村薄壳山核桃产业扶贫基地提升项目</t>
  </si>
  <si>
    <t>灵璧县林业局</t>
  </si>
  <si>
    <t>县林业局       任公章</t>
  </si>
  <si>
    <t>112.54亩土地费用，开展薄壳山核桃修枝、除草、施肥、病虫害防治等</t>
  </si>
  <si>
    <t>112.54亩土地费用</t>
  </si>
  <si>
    <r>
      <rPr>
        <sz val="8"/>
        <rFont val="宋体"/>
        <charset val="134"/>
      </rPr>
      <t>项目验收合格率为</t>
    </r>
    <r>
      <rPr>
        <sz val="8"/>
        <rFont val="Times New Roman"/>
        <charset val="134"/>
      </rPr>
      <t>100%</t>
    </r>
  </si>
  <si>
    <t>增加村集体资产和经济收入</t>
  </si>
  <si>
    <t>资产收益关联贫困户</t>
  </si>
  <si>
    <t>陆圩村薄壳山核桃产业扶贫基地提升项目</t>
  </si>
  <si>
    <t>108.7亩土地费用，开展薄壳山核桃修枝、除草、施肥、病虫害防治等</t>
  </si>
  <si>
    <t>108.7亩土地费用</t>
  </si>
  <si>
    <t>杨桥村薄壳山核桃产业扶贫基地提升项目</t>
  </si>
  <si>
    <t>103.43亩土地费用，开展薄壳山核桃修枝、除草、施肥、病虫害防治等</t>
  </si>
  <si>
    <t>103.43亩土地费用</t>
  </si>
  <si>
    <t>孟邵村薄壳山核桃产业扶贫基地修剪技术培训及服务项目</t>
  </si>
  <si>
    <t>112.54亩土地薄壳山核桃修剪技术培训及服务费用</t>
  </si>
  <si>
    <t>提升112.54亩薄壳山核桃扶贫基地建设能力</t>
  </si>
  <si>
    <t>陆圩村薄壳山核桃产业扶贫基地修剪技术培训及服务项目</t>
  </si>
  <si>
    <t>108.7亩土地薄壳山核桃修剪技术培训及服务费用</t>
  </si>
  <si>
    <t>提升108.7亩薄壳山核桃扶贫基地建设能力</t>
  </si>
  <si>
    <t>杨桥村薄壳山核桃产业扶贫基地修剪技术培训及服务项目</t>
  </si>
  <si>
    <t>103.43亩土地薄壳山核桃修剪技术培训及服务费用</t>
  </si>
  <si>
    <t>提升103.43亩薄壳山核桃扶贫基地建设能力</t>
  </si>
  <si>
    <t>2、市场建设与农村物流</t>
  </si>
  <si>
    <t>3、品牌打造和展销平台</t>
  </si>
  <si>
    <t>三、配套基础设施项目</t>
  </si>
  <si>
    <t>1、小型农田水利设施建设</t>
  </si>
  <si>
    <t>戚楼村高标准农田改造提升</t>
  </si>
  <si>
    <t>戚楼村改造提升高标准农田6700亩</t>
  </si>
  <si>
    <t>改善生产农田基础设施，提高群众收入</t>
  </si>
  <si>
    <t>徐埒运河上戚楼北桥重建1x10m板桥</t>
  </si>
  <si>
    <t>灵璧县水利局</t>
  </si>
  <si>
    <t>新建10米板桥1座</t>
  </si>
  <si>
    <t>改善生产生活交通条件，方便群众出行</t>
  </si>
  <si>
    <t>黄庄东沟上黄庄东桥重建1x4m板桥</t>
  </si>
  <si>
    <t>新建4米板桥1座</t>
  </si>
  <si>
    <t>改善生产生活交通条件，保障群众出行安全</t>
  </si>
  <si>
    <t>赵杆沟上邵家北桥加固</t>
  </si>
  <si>
    <t>板桥加固一座</t>
  </si>
  <si>
    <t>孟家沟上孟家庄东桥加固</t>
  </si>
  <si>
    <r>
      <rPr>
        <sz val="8"/>
        <rFont val="宋体"/>
        <charset val="134"/>
        <scheme val="minor"/>
      </rPr>
      <t>工程验收合格率</t>
    </r>
    <r>
      <rPr>
        <sz val="8"/>
        <rFont val="Times New Roman"/>
        <charset val="134"/>
      </rPr>
      <t>100%</t>
    </r>
  </si>
  <si>
    <t>孟家西桥加固</t>
  </si>
  <si>
    <t>邵家西桥加固</t>
  </si>
  <si>
    <t>三渠沟上朝陈路桥加固</t>
  </si>
  <si>
    <t>孟家沟上裴集庄西桥加固</t>
  </si>
  <si>
    <t>赵杆沟上裴集北桥加固</t>
  </si>
  <si>
    <r>
      <rPr>
        <sz val="10"/>
        <rFont val="宋体"/>
        <charset val="134"/>
      </rPr>
      <t>孟家沟上韩家</t>
    </r>
    <r>
      <rPr>
        <sz val="10"/>
        <rFont val="Calibri"/>
        <charset val="134"/>
      </rPr>
      <t>1</t>
    </r>
    <r>
      <rPr>
        <sz val="10"/>
        <rFont val="宋体"/>
        <charset val="134"/>
      </rPr>
      <t>号桥重建</t>
    </r>
  </si>
  <si>
    <t>板桥1座</t>
  </si>
  <si>
    <r>
      <rPr>
        <sz val="10"/>
        <rFont val="宋体"/>
        <charset val="134"/>
      </rPr>
      <t>韩家村</t>
    </r>
    <r>
      <rPr>
        <sz val="10"/>
        <rFont val="Calibri"/>
        <charset val="134"/>
      </rPr>
      <t>2</t>
    </r>
    <r>
      <rPr>
        <sz val="10"/>
        <rFont val="宋体"/>
        <charset val="134"/>
      </rPr>
      <t>号桥重建</t>
    </r>
  </si>
  <si>
    <t>赵杆沟上大赵西桥加固</t>
  </si>
  <si>
    <t>赵杆沟上旗杆东桥加固</t>
  </si>
  <si>
    <t>旗杆西桥加固</t>
  </si>
  <si>
    <t>陆村北桥加固</t>
  </si>
  <si>
    <t>周庄中心沟上辛庄东桥加固</t>
  </si>
  <si>
    <t>蚂虾沟上小山头西桥加固</t>
  </si>
  <si>
    <t>陆南沟上陆圩南桥重建</t>
  </si>
  <si>
    <t>张旺南沟上张旺西桥重建</t>
  </si>
  <si>
    <t>胜利沟上大丁北桥加固</t>
  </si>
  <si>
    <r>
      <rPr>
        <sz val="10"/>
        <rFont val="宋体"/>
        <charset val="134"/>
      </rPr>
      <t>三渠沟上大丁庄南计划建</t>
    </r>
    <r>
      <rPr>
        <sz val="10"/>
        <rFont val="Calibri"/>
        <charset val="134"/>
      </rPr>
      <t>3*5m</t>
    </r>
    <r>
      <rPr>
        <sz val="10"/>
        <rFont val="宋体"/>
        <charset val="134"/>
      </rPr>
      <t>节制闸</t>
    </r>
  </si>
  <si>
    <t>新建节制闸一座</t>
  </si>
  <si>
    <t>三渠沟上京渠西桥加固</t>
  </si>
  <si>
    <t>嶂渠庄东头新建1*6板桥</t>
  </si>
  <si>
    <t>板桥一座</t>
  </si>
  <si>
    <t>2、产业园（区）</t>
  </si>
  <si>
    <t>四、产业服务支撑项目</t>
  </si>
  <si>
    <t>1、智慧农业</t>
  </si>
  <si>
    <t>2、科技服务</t>
  </si>
  <si>
    <t>3、人才培养</t>
  </si>
  <si>
    <t>4、农业社会化服务</t>
  </si>
  <si>
    <t>五、金融保险配套项目</t>
  </si>
  <si>
    <t>1、小额贷款贴息</t>
  </si>
  <si>
    <t>大湖村小额贷款贴息</t>
  </si>
  <si>
    <t>灵璧县金融办</t>
  </si>
  <si>
    <t>扶持11户小额信贷贴息</t>
  </si>
  <si>
    <t>为11户贷款脱贫户贴息70%</t>
  </si>
  <si>
    <t>减轻贫困户发展压力</t>
  </si>
  <si>
    <t>实施过程监督、小额信贷户直接受益</t>
  </si>
  <si>
    <t>减轻脱贫户、监测户发展压力，促进增收</t>
  </si>
  <si>
    <t>嶂渠村小额贷款贴息</t>
  </si>
  <si>
    <t>扶持16户小额信贷贴息</t>
  </si>
  <si>
    <t>为16户贷款脱贫户贴息70%</t>
  </si>
  <si>
    <t>减轻脱贫户发展压力，促进脱贫户增收。</t>
  </si>
  <si>
    <t>戚楼村小额贷款贴息</t>
  </si>
  <si>
    <t>扶持18户小额信贷贴息</t>
  </si>
  <si>
    <t>为18户贷款脱贫户贴息70%</t>
  </si>
  <si>
    <t>朝阳村小额贷款贴息</t>
  </si>
  <si>
    <t>扶持35户小额信贷贴息</t>
  </si>
  <si>
    <t>为35户贷款脱贫户贴息70%</t>
  </si>
  <si>
    <t>崔楼村小额贷款贴息</t>
  </si>
  <si>
    <t>扶持13户小额信贷贴息</t>
  </si>
  <si>
    <t>为13户贷款脱贫户贴息70%</t>
  </si>
  <si>
    <t>韩家村小额贷款贴息</t>
  </si>
  <si>
    <t>扶持12户小额信贷贴息</t>
  </si>
  <si>
    <t>为12户贷款脱贫户贴息70%</t>
  </si>
  <si>
    <r>
      <rPr>
        <sz val="11"/>
        <rFont val="宋体"/>
        <charset val="134"/>
      </rPr>
      <t>带动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户脱贫户增加收入</t>
    </r>
  </si>
  <si>
    <t>实施过程监督、小额信贷贫困户直接受益</t>
  </si>
  <si>
    <t>减轻贫困户发展压力，促进脱贫户增收。</t>
  </si>
  <si>
    <t>周庄村小额贷款贴息</t>
  </si>
  <si>
    <t>朝阳镇京渠村小额贷款贴息</t>
  </si>
  <si>
    <t>扶持10户小额信贷贴息</t>
  </si>
  <si>
    <t>为10户贷款脱贫户贴息70%</t>
  </si>
  <si>
    <t>带动10户脱贫户增加收入</t>
  </si>
  <si>
    <t>李寨村小额贷款贴息</t>
  </si>
  <si>
    <t>陆圩村小额贷款贴息</t>
  </si>
  <si>
    <t>扶持14户小额信贷贴息</t>
  </si>
  <si>
    <t>为14户贷款脱贫户贴息70%</t>
  </si>
  <si>
    <t>带动14户脱贫户增加收入</t>
  </si>
  <si>
    <t>裴集村小额贷款贴息</t>
  </si>
  <si>
    <t>扶持27户小额信贷贴息</t>
  </si>
  <si>
    <t>为27户贷款脱贫户贴息70%</t>
  </si>
  <si>
    <t>旗杆村小额贷款贴息</t>
  </si>
  <si>
    <t>减轻脱贫户、监测户发展压力，促进增收。</t>
  </si>
  <si>
    <t>杨桥村小额贷款贴息</t>
  </si>
  <si>
    <t>扶持40户小额信贷贴息</t>
  </si>
  <si>
    <t>为40户贷款脱贫户贴息70%</t>
  </si>
  <si>
    <t>带动20户脱贫户经济总收入6万元</t>
  </si>
  <si>
    <t>实施过程监督、小额信贷脱贫户直接受益</t>
  </si>
  <si>
    <t>赵庄村小额贷款贴息</t>
  </si>
  <si>
    <t>带动16户脱贫户经济总收入7万元</t>
  </si>
  <si>
    <t>崔巷村小额贷款贴息</t>
  </si>
  <si>
    <t>带动27户脱贫户增加收入</t>
  </si>
  <si>
    <t>孟邵村小额贷款贴息</t>
  </si>
  <si>
    <t xml:space="preserve"> 扶持17 户小额信贷贴息</t>
  </si>
  <si>
    <t>为17户贷款脱贫户贴息70%</t>
  </si>
  <si>
    <t>带动17户脱贫户增加收入</t>
  </si>
  <si>
    <t>就业项目</t>
  </si>
  <si>
    <t>一、务工补助</t>
  </si>
  <si>
    <t>1、交通费补助</t>
  </si>
  <si>
    <t>大湖村外出务工交通补助</t>
  </si>
  <si>
    <t>灵璧县人社局</t>
  </si>
  <si>
    <t>扶持47人外出务工交通费补助</t>
  </si>
  <si>
    <t>为47名脱贫户落实交通补贴</t>
  </si>
  <si>
    <t>通过交通补贴形式鼓励贫困劳动者就业、促进其稳定就业。</t>
  </si>
  <si>
    <t>项目申报、实施过程监督，鼓励贫困劳动者就业</t>
  </si>
  <si>
    <t>通过交通补贴形式鼓励贫困劳动者就业、促进其稳定就业</t>
  </si>
  <si>
    <t>嶂渠村外出务工交通补助</t>
  </si>
  <si>
    <t>扶持45人外出务工交通费补助</t>
  </si>
  <si>
    <t>为45名脱贫户落实交通补贴</t>
  </si>
  <si>
    <t>项目申报、实施过程监督、脱贫户直接受益</t>
  </si>
  <si>
    <t>通过交通补助，引导外出务工，激发内生动力，增加收入。</t>
  </si>
  <si>
    <t>戚楼村外出务工交通补助</t>
  </si>
  <si>
    <t>扶持33人外出务工交通费补助</t>
  </si>
  <si>
    <t>为33名脱贫户落实交通补贴</t>
  </si>
  <si>
    <t>朝阳村外出务工交通补助</t>
  </si>
  <si>
    <t>扶持20人外出务工交通费补助</t>
  </si>
  <si>
    <t>崔楼村外出务工交通补助</t>
  </si>
  <si>
    <t>扶持60外出务工交通费补助</t>
  </si>
  <si>
    <t>韩家村外出务工补助</t>
  </si>
  <si>
    <t>扶持49人外出务工交通费补助</t>
  </si>
  <si>
    <t>周庄村村外出务工交通补助</t>
  </si>
  <si>
    <t>扶持38人外出务工交通费补助</t>
  </si>
  <si>
    <t>朝阳镇京渠村外出务工补助</t>
  </si>
  <si>
    <r>
      <rPr>
        <sz val="11"/>
        <rFont val="宋体"/>
        <charset val="134"/>
      </rPr>
      <t>朝阳镇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李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拍</t>
    </r>
  </si>
  <si>
    <t>李寨村外出务工交通补助</t>
  </si>
  <si>
    <t>扶持86人外出务工交通费补助</t>
  </si>
  <si>
    <t>朝阳镇陆圩村外出务工补助</t>
  </si>
  <si>
    <t>扶持57人外出务工交通费补助</t>
  </si>
  <si>
    <t>裴集村外出务工交通补助</t>
  </si>
  <si>
    <t>扶持84人外出务工交通费补助</t>
  </si>
  <si>
    <t>旗杆村外出务工交通补助</t>
  </si>
  <si>
    <t>人社局</t>
  </si>
  <si>
    <t>扶持60人外出务工交通费补助</t>
  </si>
  <si>
    <t>项目申报、实施过程监督、增加脱贫劳动者务工收入，通过就业补贴、技能培训等形式鼓励其就业，促进其稳定就业。</t>
  </si>
  <si>
    <t>赵庄村外出务工交通补助</t>
  </si>
  <si>
    <t>扶持80人外出务工交通补贴</t>
  </si>
  <si>
    <t>项目申报、实施过程监督、增加贫困劳动者务工收入，通过交通补贴形式鼓励其就业，促进其稳定就业。</t>
  </si>
  <si>
    <t>崔巷村外出务工补助</t>
  </si>
  <si>
    <t>扶持75人外出务工交通补贴</t>
  </si>
  <si>
    <t>孟邵村外出务工交通补助</t>
  </si>
  <si>
    <t>扶持53人外出务工交通补贴</t>
  </si>
  <si>
    <t>杨桥村外出务工交通补助</t>
  </si>
  <si>
    <t>扶持120户外出务工交通补助</t>
  </si>
  <si>
    <t>实施过程监督、脱贫户直接受益</t>
  </si>
  <si>
    <t>2、劳动奖补</t>
  </si>
  <si>
    <t>二、就业培训</t>
  </si>
  <si>
    <t>1、技能培训</t>
  </si>
  <si>
    <t>2、以工代训</t>
  </si>
  <si>
    <t>三、创业</t>
  </si>
  <si>
    <t>1、创业培训</t>
  </si>
  <si>
    <t>2、创业补助</t>
  </si>
  <si>
    <t>四、乡村工匠</t>
  </si>
  <si>
    <t>1、乡村工匠培育培训</t>
  </si>
  <si>
    <t>2、乡村工匠大师工作室</t>
  </si>
  <si>
    <t>3、乡村工匠传习所</t>
  </si>
  <si>
    <t>五、公益性岗位</t>
  </si>
  <si>
    <t>1、公益性岗位</t>
  </si>
  <si>
    <t>大湖村公益性岗位</t>
  </si>
  <si>
    <t>灵璧县乡村振兴局</t>
  </si>
  <si>
    <t>保洁员22人、护林员4人、巡防巡护员1人、防溺水管护员8人</t>
  </si>
  <si>
    <t>带动35人就业</t>
  </si>
  <si>
    <t>就业率≥95%</t>
  </si>
  <si>
    <t>通过开发公益性岗位，引导务工，激发内生动力，增加收入</t>
  </si>
  <si>
    <t>嶂渠村公益性岗位</t>
  </si>
  <si>
    <t>护林员4人、公厕管护员1人、保洁员27人、其他13人、防溺水公益岗8人</t>
  </si>
  <si>
    <t>带动53人就业</t>
  </si>
  <si>
    <t>就业率95%≥</t>
  </si>
  <si>
    <t>通过开发公益岗，引导务工，激发内生动力，增加收入。</t>
  </si>
  <si>
    <t>戚楼村公益性岗位</t>
  </si>
  <si>
    <t>防溺水6人、巡防巡护1人、护林1人、护塘1人、保洁员33人</t>
  </si>
  <si>
    <t>带动42人就业</t>
  </si>
  <si>
    <t>朝阳村公益性岗位</t>
  </si>
  <si>
    <t>开发公益岗41人</t>
  </si>
  <si>
    <t>带动41人就业</t>
  </si>
  <si>
    <t>崔楼村公益性岗位</t>
  </si>
  <si>
    <t>开发保洁员35人、护林员4人、巡防巡护员6人、防溺水管理员10人</t>
  </si>
  <si>
    <t>带动55人就业</t>
  </si>
  <si>
    <t>朝阳镇韩家村公益性岗位</t>
  </si>
  <si>
    <t>开发保洁员20人，防溺水看管员6人，秸秆禁烧员8人；护林员1人，护塘员1人，公厕管护1人；</t>
  </si>
  <si>
    <t>带动37人就业</t>
  </si>
  <si>
    <r>
      <rPr>
        <sz val="11"/>
        <rFont val="宋体"/>
        <charset val="134"/>
      </rPr>
      <t>就业率</t>
    </r>
    <r>
      <rPr>
        <sz val="11"/>
        <rFont val="Times New Roman"/>
        <charset val="134"/>
      </rPr>
      <t>≥95%</t>
    </r>
  </si>
  <si>
    <t>周庄村公益性岗位</t>
  </si>
  <si>
    <t>开发保洁员20人、防溺水管理员6人、光伏管理员1人、护林员1人、寻访巡护员1人、公厕管理员1人</t>
  </si>
  <si>
    <t>带动30人就业</t>
  </si>
  <si>
    <t>朝阳镇京渠村公益性岗位</t>
  </si>
  <si>
    <t>开发保洁员21人，防溺水看管员6人，秸秆禁烧员12人；护林员1人，护塘员1人，保洁员巡防巡护员1人；</t>
  </si>
  <si>
    <t>李寨村公益性岗位</t>
  </si>
  <si>
    <t>开发公厕管护员1人、护林员3人、保洁员32人、巡防巡护员1人、防溺水看护员9个</t>
  </si>
  <si>
    <t>朝阳镇陆圩村公益性岗位</t>
  </si>
  <si>
    <t>开发保洁员28人，防溺水看管员6人，秸秆禁烧员12人；护林员3人，公厕管护1人；</t>
  </si>
  <si>
    <t>裴集村公益性岗位</t>
  </si>
  <si>
    <t>开发保洁员25人、防溺水管理员9人、光伏管理员1人、公厕管护员1人、公墓看护员1人、道路专护员6人。</t>
  </si>
  <si>
    <t>带动43人就业</t>
  </si>
  <si>
    <t>旗杆村公益性岗位</t>
  </si>
  <si>
    <t>开发保洁员40人、道路专户员2人、公厕管护员2人、护林员3人、巡防巡护员2人、护塘员1人、防溺水管理员5人。</t>
  </si>
  <si>
    <t>杨桥村公益性岗位</t>
  </si>
  <si>
    <t>开发保洁员50人、光伏维护员3人、防溺水管理员15人、公厕管护员1人、护林员3人、护塘员3人</t>
  </si>
  <si>
    <t>带动75人就业</t>
  </si>
  <si>
    <t>赵庄村公益岗位</t>
  </si>
  <si>
    <t>开发保洁员35人，道路管护员2人，公厕管护员1人，护林员2人，巡防巡护员2人，护塘员1人，防溺水管护员10人</t>
  </si>
  <si>
    <t>崔巷村公益性岗位</t>
  </si>
  <si>
    <t>开发保洁员38人，防溺水看管员10人，秸秆禁烧员10人；护林员4人，护塘员1人；</t>
  </si>
  <si>
    <t>带动63人就业</t>
  </si>
  <si>
    <t>孟邵村公益性岗位</t>
  </si>
  <si>
    <t>开发保洁员32名、公厕管理员1名防溺水15名、护林员2名、光伏运维管理员3人</t>
  </si>
  <si>
    <t>乡村建设行动</t>
  </si>
  <si>
    <t>一、农村基础设施</t>
  </si>
  <si>
    <t>1、村庄规划编制</t>
  </si>
  <si>
    <t xml:space="preserve"> </t>
  </si>
  <si>
    <t>朝阳镇村庄规划</t>
  </si>
  <si>
    <t>灵璧县自然资源规划局</t>
  </si>
  <si>
    <t>16个行政村</t>
  </si>
  <si>
    <t>编制村庄规划</t>
  </si>
  <si>
    <t>改善村庄环境，提升村容村貌</t>
  </si>
  <si>
    <t>提升人居环境质量</t>
  </si>
  <si>
    <t>2、农村道路建设</t>
  </si>
  <si>
    <t>嶂渠村生产路</t>
  </si>
  <si>
    <t>嶂渠村新建生产路6条，共计9100m</t>
  </si>
  <si>
    <t>朝阳村生产路</t>
  </si>
  <si>
    <t>朝阳村新建生产路9条，共计3580m</t>
  </si>
  <si>
    <t>崔楼村生产路</t>
  </si>
  <si>
    <t>崔楼村新建生产路7条，共计9980m</t>
  </si>
  <si>
    <t>朝阳村新建生产路7条，共计9980m</t>
  </si>
  <si>
    <t>大湖村生产路</t>
  </si>
  <si>
    <t>大湖村新建生产路14条，共计8700m</t>
  </si>
  <si>
    <t>韩家村生产路</t>
  </si>
  <si>
    <t>韩家村新建生产路20条，共计16800m</t>
  </si>
  <si>
    <t>京渠村生产路</t>
  </si>
  <si>
    <t>京渠村新建生产路5条，共计4400m</t>
  </si>
  <si>
    <t>李寨村生产路</t>
  </si>
  <si>
    <t>李寨村新建生产路38条，共计26043m</t>
  </si>
  <si>
    <t>陆圩村生产路</t>
  </si>
  <si>
    <t>陆圩村新建生产路1条，共计1000m</t>
  </si>
  <si>
    <t>孟邵村生产路</t>
  </si>
  <si>
    <t>孟邵村新建生产路13条，共计8280m</t>
  </si>
  <si>
    <t>裴集村生产路</t>
  </si>
  <si>
    <t>裴集村新建生产路29条，共计18850m</t>
  </si>
  <si>
    <t>戚楼村生产路</t>
  </si>
  <si>
    <t>戚楼村新建生产路19条，共计18520m</t>
  </si>
  <si>
    <t>旗杆村生产路</t>
  </si>
  <si>
    <t>旗杆村新建生产路23条，共计17210m</t>
  </si>
  <si>
    <t>杨桥村生产路</t>
  </si>
  <si>
    <t>杨桥村新建生产路20条，共计12360m</t>
  </si>
  <si>
    <t>赵庄村生产路</t>
  </si>
  <si>
    <t>赵庄村新建生产路14条，共计5430m</t>
  </si>
  <si>
    <t>赵庄村村新建生产路14条，共计5430m</t>
  </si>
  <si>
    <t>周庄村生产路</t>
  </si>
  <si>
    <t>周庄村新建生产路10条，共计10204m</t>
  </si>
  <si>
    <t>朝阳镇九花路</t>
  </si>
  <si>
    <t>灵璧县交通局</t>
  </si>
  <si>
    <t>朝阳村、陆圩村、李寨村</t>
  </si>
  <si>
    <t>新建道路灵双路至运料河，共计10公里</t>
  </si>
  <si>
    <t>2000</t>
  </si>
  <si>
    <t>新建道路10公里</t>
  </si>
  <si>
    <t>方便群众出行，加快经济发展</t>
  </si>
  <si>
    <t>朝阳镇朝邵路</t>
  </si>
  <si>
    <t>朝阳村、戚楼村、崔巷村</t>
  </si>
  <si>
    <t>新建道路韩家村至104国道，共计12公里</t>
  </si>
  <si>
    <t>2400</t>
  </si>
  <si>
    <t>新建道路12公里</t>
  </si>
  <si>
    <t>朝阳镇朝游路</t>
  </si>
  <si>
    <t>朝阳村、韩家村、旗杆村、周庄村</t>
  </si>
  <si>
    <t>新建道路灵双路至辛庄，共计8公里</t>
  </si>
  <si>
    <t>1600</t>
  </si>
  <si>
    <t>新建道路8公里</t>
  </si>
  <si>
    <t>朝阳镇裴邵路</t>
  </si>
  <si>
    <t>裴集村、崔巷村</t>
  </si>
  <si>
    <t>新建道路朝黄路至崔楼村东方养殖场，共计5公里</t>
  </si>
  <si>
    <t>1000</t>
  </si>
  <si>
    <t>新建道路5公里</t>
  </si>
  <si>
    <t>大湖村路</t>
  </si>
  <si>
    <t>新建道路68条，共计9533米</t>
  </si>
  <si>
    <t>新建道路9533米</t>
  </si>
  <si>
    <t>崔巷村路</t>
  </si>
  <si>
    <t>新建道路127条，共计20841.4米</t>
  </si>
  <si>
    <t>新建道路20841.4米</t>
  </si>
  <si>
    <t>孟邵村路</t>
  </si>
  <si>
    <t>新建道路45条，共计5685米</t>
  </si>
  <si>
    <t>新建道路5685米</t>
  </si>
  <si>
    <t>陆圩村路</t>
  </si>
  <si>
    <t>新建道路12条，共计5478米</t>
  </si>
  <si>
    <t>新建道路5478米</t>
  </si>
  <si>
    <t>朝阳村路</t>
  </si>
  <si>
    <t>新建道路42条，共计7910米</t>
  </si>
  <si>
    <t>新建道路7910米</t>
  </si>
  <si>
    <t>嶂渠村路</t>
  </si>
  <si>
    <t>新建道路33条，共计8345米</t>
  </si>
  <si>
    <t>新建道路8345米</t>
  </si>
  <si>
    <t>周庄村路</t>
  </si>
  <si>
    <t>新建道路29条，共计19081米</t>
  </si>
  <si>
    <t>新建道路19081米</t>
  </si>
  <si>
    <t>杨桥村路</t>
  </si>
  <si>
    <t>新建道路98条，共计17495米</t>
  </si>
  <si>
    <t>新建道路17495米</t>
  </si>
  <si>
    <t>戚楼村路</t>
  </si>
  <si>
    <t>新建道路70条，共计8701米</t>
  </si>
  <si>
    <t>新建道路8701米</t>
  </si>
  <si>
    <t>韩家村路</t>
  </si>
  <si>
    <t>新建道路94条，共计17592米</t>
  </si>
  <si>
    <t>新建道路17592米</t>
  </si>
  <si>
    <t>裴集村路</t>
  </si>
  <si>
    <t>新建道路64条，共计10670米</t>
  </si>
  <si>
    <t>新建道路10670米</t>
  </si>
  <si>
    <t>旗杆村路</t>
  </si>
  <si>
    <t>新建道路22条，共计6100米</t>
  </si>
  <si>
    <t>新建道路6100米</t>
  </si>
  <si>
    <t>崔楼村路</t>
  </si>
  <si>
    <t>新建道路97条，共计15655米</t>
  </si>
  <si>
    <t>新建道路15655米</t>
  </si>
  <si>
    <t>赵庄村路</t>
  </si>
  <si>
    <t>新建道路35条，共计11660米</t>
  </si>
  <si>
    <t>新建道路11660米</t>
  </si>
  <si>
    <t>京渠村路</t>
  </si>
  <si>
    <t>新建道路4条，共计970米</t>
  </si>
  <si>
    <t>新建道路970米</t>
  </si>
  <si>
    <t>李寨村路</t>
  </si>
  <si>
    <t>新建道路56条，共计12777米</t>
  </si>
  <si>
    <t>新建道路12777米</t>
  </si>
  <si>
    <t>3、农村供水保障设施建设</t>
  </si>
  <si>
    <t>自水管网铺设</t>
  </si>
  <si>
    <t>朝阳街区内朝阳小学和九顶初中自来水管网铺设</t>
  </si>
  <si>
    <t>新铺设自来水管网3000m</t>
  </si>
  <si>
    <t>加强供水保障，提高生产生活条件</t>
  </si>
  <si>
    <t>韩山社区自来水管网铺设</t>
  </si>
  <si>
    <t>新铺设自来水管网5500m</t>
  </si>
  <si>
    <t>韩家村圣水塘南自来水管网铺设</t>
  </si>
  <si>
    <t>新铺设自来水管网100m</t>
  </si>
  <si>
    <t>4、农村电网建设</t>
  </si>
  <si>
    <t>5、数字乡村建设</t>
  </si>
  <si>
    <t>6、农村清洁能源设施建设</t>
  </si>
  <si>
    <t>二、人居环境整治</t>
  </si>
  <si>
    <t>1、农村卫生厕所改造</t>
  </si>
  <si>
    <t>嶂渠村卫生户厕改造</t>
  </si>
  <si>
    <t>为30户落实卫生厕所改造</t>
  </si>
  <si>
    <t>项目合格率100%</t>
  </si>
  <si>
    <t>项目申报、实施过程监督、竣工后受益</t>
  </si>
  <si>
    <t>改善人居环境，提高村民生活满意度</t>
  </si>
  <si>
    <t>戚楼村卫生户厕改造</t>
  </si>
  <si>
    <t>朝阳村卫生户厕改造</t>
  </si>
  <si>
    <t>为40户落实卫生厕所改造</t>
  </si>
  <si>
    <t>崔楼村卫生户厕改造</t>
  </si>
  <si>
    <t>韩家村卫生户厕改造</t>
  </si>
  <si>
    <r>
      <rPr>
        <sz val="8"/>
        <rFont val="宋体"/>
        <charset val="134"/>
        <scheme val="major"/>
      </rPr>
      <t>项目合格率</t>
    </r>
    <r>
      <rPr>
        <sz val="8"/>
        <rFont val="Times New Roman"/>
        <charset val="134"/>
      </rPr>
      <t>100%</t>
    </r>
  </si>
  <si>
    <t>周庄村卫生户厕改造</t>
  </si>
  <si>
    <t>京渠村卫生户厕改造</t>
  </si>
  <si>
    <t>李寨村卫生户厕改造</t>
  </si>
  <si>
    <t>陆圩村卫生户厕改造</t>
  </si>
  <si>
    <t>裴集村卫生户厕改造</t>
  </si>
  <si>
    <t>为30户脱贫户落实卫生厕所改造</t>
  </si>
  <si>
    <t>旗杆村卫生户厕改造</t>
  </si>
  <si>
    <t>杨桥村卫生户厕改造</t>
  </si>
  <si>
    <t>赵庄村卫生户厕改造</t>
  </si>
  <si>
    <t>崔巷村卫生户厕改造</t>
  </si>
  <si>
    <t>孟邵村卫生户厕改造</t>
  </si>
  <si>
    <t>2、农村污水治理</t>
  </si>
  <si>
    <t>3、农村垃圾治理</t>
  </si>
  <si>
    <t>4、村容村貌提升</t>
  </si>
  <si>
    <t>巩固“三保障”成果</t>
  </si>
  <si>
    <t>1、住房</t>
  </si>
  <si>
    <t>朝阳镇各村危房改造</t>
  </si>
  <si>
    <t>灵璧县住建局</t>
  </si>
  <si>
    <t>各行
政村</t>
  </si>
  <si>
    <t>危房改造10户</t>
  </si>
  <si>
    <t>补助及时率100%</t>
  </si>
  <si>
    <t>项目申报、实施过程监督、住房有保障</t>
  </si>
  <si>
    <t>村民住房得到保障，提高安全住房</t>
  </si>
  <si>
    <t>2、教育</t>
  </si>
  <si>
    <t>大湖村教育补助</t>
  </si>
  <si>
    <t>灵璧县教体局</t>
  </si>
  <si>
    <t>雨露计划12人</t>
  </si>
  <si>
    <t>项目申报、实施过程监督、教育有保障</t>
  </si>
  <si>
    <t>学生教育得到保障，提高入学率</t>
  </si>
  <si>
    <t>嶂渠村教育补助</t>
  </si>
  <si>
    <t>雨露计划14人</t>
  </si>
  <si>
    <t>学生教育得到保障，提高入学率。</t>
  </si>
  <si>
    <t>戚楼村教育补助</t>
  </si>
  <si>
    <t>朝阳村教育补助</t>
  </si>
  <si>
    <t>崔楼村教育补助</t>
  </si>
  <si>
    <t>雨露计划6人</t>
  </si>
  <si>
    <t>雨露计划9人</t>
  </si>
  <si>
    <t>朝阳镇韩家村教育补助</t>
  </si>
  <si>
    <t>雨露计划13人</t>
  </si>
  <si>
    <t>周庄村教育补助</t>
  </si>
  <si>
    <t>京渠村教育补助</t>
  </si>
  <si>
    <t>雨露计划4人</t>
  </si>
  <si>
    <t>李寨村教育补助</t>
  </si>
  <si>
    <t>雨露计划11人</t>
  </si>
  <si>
    <t>朝阳镇陆圩村教育补助</t>
  </si>
  <si>
    <t>雨露计划18人</t>
  </si>
  <si>
    <t>裴集村教育补助</t>
  </si>
  <si>
    <t>雨露计划7人</t>
  </si>
  <si>
    <t>旗杆村教育补助</t>
  </si>
  <si>
    <t>雨露计划15人</t>
  </si>
  <si>
    <t>杨桥村村教育补助</t>
  </si>
  <si>
    <t>赵庄村雨露计划</t>
  </si>
  <si>
    <t>雨露计划19人</t>
  </si>
  <si>
    <t>崔巷村雨露计划</t>
  </si>
  <si>
    <t>雨露计划20人</t>
  </si>
  <si>
    <t>孟邵村教育补助</t>
  </si>
  <si>
    <t>3、健康</t>
  </si>
  <si>
    <t>4、综合保障</t>
  </si>
  <si>
    <t>乡村治理和精神文明建设</t>
  </si>
  <si>
    <t>1、乡村治理</t>
  </si>
  <si>
    <t>2、农村精神文明建设</t>
  </si>
  <si>
    <t>项目管理费</t>
  </si>
  <si>
    <t>1、项目管理费</t>
  </si>
  <si>
    <t>其他</t>
  </si>
  <si>
    <t>嶂渠村护栏</t>
  </si>
  <si>
    <t>新建防护栏1条，共计300米</t>
  </si>
  <si>
    <t>崔楼村护栏</t>
  </si>
  <si>
    <t>新建防护栏16条，共计1215米</t>
  </si>
  <si>
    <t>大湖村护栏</t>
  </si>
  <si>
    <t>新建防护栏2条，共计180米</t>
  </si>
  <si>
    <t>韩家村护栏</t>
  </si>
  <si>
    <t>新建防护栏8条，共计310米</t>
  </si>
  <si>
    <t>京渠村护栏</t>
  </si>
  <si>
    <t>新建防护栏6条，共计2600米</t>
  </si>
  <si>
    <t>李寨村防护栏</t>
  </si>
  <si>
    <t>新建防护栏14条，共计2823米</t>
  </si>
  <si>
    <t>孟邵村防护栏</t>
  </si>
  <si>
    <t>新建防护栏18条，共计4010米</t>
  </si>
  <si>
    <t>裴集村防护栏</t>
  </si>
  <si>
    <t>新建防护栏12条，共计2230米</t>
  </si>
  <si>
    <t>旗杆村防护栏</t>
  </si>
  <si>
    <t>新建防护栏7条，共计700米</t>
  </si>
  <si>
    <t>杨桥村防护栏</t>
  </si>
  <si>
    <t>新建防护栏7条，共计1733米</t>
  </si>
  <si>
    <t>赵庄村防护栏</t>
  </si>
  <si>
    <t>新建防护栏12条，共计810米</t>
  </si>
  <si>
    <t>周庄村防护栏</t>
  </si>
  <si>
    <t>新建防护栏5条，共计3490米</t>
  </si>
  <si>
    <t>崔巷村防护栏</t>
  </si>
  <si>
    <t>新建防护栏10条，共计1820米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</si>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</sst>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_);[Red]\(0.00\)"/>
    <numFmt numFmtId="179" formatCode="0_ "/>
    <numFmt numFmtId="180" formatCode="0_);[Red]\(0\)"/>
  </numFmts>
  <fonts count="4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b/>
      <sz val="42"/>
      <name val="方正小标宋简体"/>
      <charset val="134"/>
    </font>
    <font>
      <b/>
      <sz val="10"/>
      <name val="宋体"/>
      <charset val="134"/>
    </font>
    <font>
      <b/>
      <sz val="10"/>
      <name val="宋体"/>
      <charset val="134"/>
      <scheme val="major"/>
    </font>
    <font>
      <sz val="8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b/>
      <sz val="10"/>
      <color theme="1"/>
      <name val="宋体"/>
      <charset val="134"/>
      <scheme val="major"/>
    </font>
    <font>
      <sz val="11"/>
      <name val="Times New Roman"/>
      <charset val="134"/>
    </font>
    <font>
      <sz val="8"/>
      <name val="宋体"/>
      <charset val="134"/>
    </font>
    <font>
      <b/>
      <sz val="10"/>
      <name val="宋体"/>
      <charset val="134"/>
      <scheme val="minor"/>
    </font>
    <font>
      <sz val="11"/>
      <name val="宋体"/>
      <charset val="134"/>
      <scheme val="major"/>
    </font>
    <font>
      <sz val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name val="Calibri"/>
      <charset val="134"/>
    </font>
    <font>
      <sz val="8"/>
      <name val="Times New Roman"/>
      <charset val="134"/>
    </font>
    <font>
      <sz val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9" applyNumberFormat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4" borderId="9" applyNumberFormat="0" applyAlignment="0" applyProtection="0">
      <alignment vertical="center"/>
    </xf>
    <xf numFmtId="0" fontId="31" fillId="5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 applyBorder="0">
      <alignment vertical="center"/>
    </xf>
    <xf numFmtId="0" fontId="39" fillId="0" borderId="0">
      <protection locked="0"/>
    </xf>
    <xf numFmtId="0" fontId="39" fillId="0" borderId="0"/>
  </cellStyleXfs>
  <cellXfs count="84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50" applyNumberFormat="1" applyFont="1" applyFill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176" fontId="9" fillId="0" borderId="1" xfId="50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 applyProtection="1">
      <alignment horizontal="center" vertical="center" wrapText="1"/>
      <protection locked="0"/>
    </xf>
    <xf numFmtId="0" fontId="10" fillId="0" borderId="1" xfId="5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53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1" xfId="54" applyFont="1" applyFill="1" applyBorder="1" applyAlignment="1" applyProtection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177" fontId="8" fillId="0" borderId="0" xfId="50" applyNumberFormat="1" applyFont="1" applyFill="1" applyAlignment="1">
      <alignment horizontal="center" vertical="center" wrapText="1"/>
    </xf>
    <xf numFmtId="177" fontId="9" fillId="0" borderId="1" xfId="50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178" fontId="15" fillId="0" borderId="1" xfId="0" applyNumberFormat="1" applyFont="1" applyFill="1" applyBorder="1" applyAlignment="1">
      <alignment horizontal="center" vertical="center" wrapText="1"/>
    </xf>
    <xf numFmtId="178" fontId="15" fillId="0" borderId="1" xfId="53" applyNumberFormat="1" applyFont="1" applyFill="1" applyBorder="1" applyAlignment="1" applyProtection="1">
      <alignment horizontal="center" vertical="center" wrapText="1"/>
    </xf>
    <xf numFmtId="0" fontId="5" fillId="0" borderId="1" xfId="53" applyNumberFormat="1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8" fontId="5" fillId="0" borderId="1" xfId="53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57" fontId="2" fillId="0" borderId="1" xfId="52" applyNumberFormat="1" applyFont="1" applyFill="1" applyBorder="1" applyAlignment="1">
      <alignment horizontal="center" vertical="center" wrapText="1"/>
    </xf>
    <xf numFmtId="57" fontId="2" fillId="0" borderId="2" xfId="52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79" fontId="8" fillId="0" borderId="0" xfId="50" applyNumberFormat="1" applyFont="1" applyFill="1" applyAlignment="1">
      <alignment horizontal="center" vertical="center" wrapText="1"/>
    </xf>
    <xf numFmtId="179" fontId="9" fillId="0" borderId="1" xfId="50" applyNumberFormat="1" applyFont="1" applyFill="1" applyBorder="1" applyAlignment="1">
      <alignment horizontal="center" vertical="center" wrapText="1"/>
    </xf>
    <xf numFmtId="0" fontId="17" fillId="0" borderId="1" xfId="49" applyFont="1" applyFill="1" applyBorder="1" applyAlignment="1">
      <alignment horizontal="center" vertical="center" wrapText="1"/>
    </xf>
    <xf numFmtId="180" fontId="9" fillId="0" borderId="1" xfId="49" applyNumberFormat="1" applyFont="1" applyFill="1" applyBorder="1" applyAlignment="1">
      <alignment horizontal="center" vertical="center" wrapText="1"/>
    </xf>
    <xf numFmtId="179" fontId="9" fillId="0" borderId="1" xfId="49" applyNumberFormat="1" applyFont="1" applyFill="1" applyBorder="1" applyAlignment="1">
      <alignment horizontal="center" vertical="center" wrapText="1"/>
    </xf>
    <xf numFmtId="177" fontId="3" fillId="0" borderId="1" xfId="49" applyNumberFormat="1" applyFont="1" applyFill="1" applyBorder="1" applyAlignment="1">
      <alignment horizontal="center" vertical="center" wrapText="1"/>
    </xf>
    <xf numFmtId="179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180" fontId="3" fillId="0" borderId="1" xfId="49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1" xfId="49" applyNumberFormat="1" applyFont="1" applyFill="1" applyBorder="1" applyAlignment="1" applyProtection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5" fillId="0" borderId="1" xfId="49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9" fontId="2" fillId="0" borderId="1" xfId="49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57" fontId="3" fillId="0" borderId="2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9" fontId="5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9" fontId="15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3" xfId="49"/>
    <cellStyle name="常规_附件1-5 2" xfId="50"/>
    <cellStyle name="常规 3" xfId="51"/>
    <cellStyle name="常规 12" xfId="52"/>
    <cellStyle name="常规 2" xfId="53"/>
    <cellStyle name="常规 2 13 2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BR266"/>
  <sheetViews>
    <sheetView tabSelected="1" zoomScale="90" zoomScaleNormal="90" workbookViewId="0">
      <pane ySplit="6" topLeftCell="A7" activePane="bottomLeft" state="frozen"/>
      <selection/>
      <selection pane="bottomLeft" activeCell="E271" sqref="E271"/>
    </sheetView>
  </sheetViews>
  <sheetFormatPr defaultColWidth="9" defaultRowHeight="13.5"/>
  <cols>
    <col min="1" max="1" width="13.8833333333333" customWidth="1"/>
    <col min="2" max="2" width="7.63333333333333" customWidth="1"/>
    <col min="3" max="3" width="7.35833333333333" customWidth="1"/>
    <col min="4" max="4" width="6.94166666666667" customWidth="1"/>
    <col min="5" max="5" width="8.89166666666667" customWidth="1"/>
    <col min="6" max="6" width="7.775" customWidth="1"/>
    <col min="7" max="7" width="7.63333333333333" customWidth="1"/>
    <col min="8" max="8" width="23.3333333333333" customWidth="1"/>
    <col min="9" max="9" width="12.7833333333333" customWidth="1"/>
    <col min="10" max="10" width="6.25" customWidth="1"/>
    <col min="11" max="11" width="5.69166666666667" customWidth="1"/>
    <col min="12" max="12" width="4.85833333333333" customWidth="1"/>
    <col min="13" max="13" width="4.16666666666667" customWidth="1"/>
    <col min="14" max="14" width="3.89166666666667" customWidth="1"/>
    <col min="15" max="15" width="14.125" customWidth="1"/>
    <col min="17" max="17" width="4.16666666666667" customWidth="1"/>
    <col min="18" max="18" width="9.16666666666667" customWidth="1"/>
    <col min="19" max="19" width="6.94166666666667" customWidth="1"/>
    <col min="22" max="22" width="15.1333333333333" customWidth="1"/>
    <col min="23" max="23" width="20.5" customWidth="1"/>
  </cols>
  <sheetData>
    <row r="1" ht="27" customHeight="1" spans="1:3">
      <c r="A1" s="10" t="s">
        <v>0</v>
      </c>
      <c r="B1" s="10"/>
      <c r="C1" s="10"/>
    </row>
    <row r="2" s="1" customFormat="1" ht="82" customHeight="1" spans="1:24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36"/>
      <c r="K2" s="11"/>
      <c r="L2" s="11"/>
      <c r="M2" s="11"/>
      <c r="N2" s="11"/>
      <c r="O2" s="11"/>
      <c r="P2" s="11"/>
      <c r="Q2" s="11"/>
      <c r="R2" s="11"/>
      <c r="S2" s="52"/>
      <c r="T2" s="11"/>
      <c r="U2" s="11"/>
      <c r="V2" s="11"/>
      <c r="W2" s="11"/>
      <c r="X2" s="11"/>
    </row>
    <row r="3" s="1" customFormat="1" ht="28" customHeight="1" spans="1:24">
      <c r="A3" s="12" t="s">
        <v>2</v>
      </c>
      <c r="B3" s="12" t="s">
        <v>3</v>
      </c>
      <c r="C3" s="12" t="s">
        <v>4</v>
      </c>
      <c r="D3" s="13" t="s">
        <v>5</v>
      </c>
      <c r="E3" s="14" t="s">
        <v>6</v>
      </c>
      <c r="F3" s="12" t="s">
        <v>7</v>
      </c>
      <c r="G3" s="12"/>
      <c r="H3" s="12" t="s">
        <v>8</v>
      </c>
      <c r="I3" s="13" t="s">
        <v>9</v>
      </c>
      <c r="J3" s="37" t="s">
        <v>10</v>
      </c>
      <c r="K3" s="12" t="s">
        <v>11</v>
      </c>
      <c r="L3" s="12"/>
      <c r="M3" s="12"/>
      <c r="N3" s="12"/>
      <c r="O3" s="12" t="s">
        <v>12</v>
      </c>
      <c r="P3" s="12"/>
      <c r="Q3" s="12"/>
      <c r="R3" s="12"/>
      <c r="S3" s="53"/>
      <c r="T3" s="12"/>
      <c r="U3" s="12"/>
      <c r="V3" s="12" t="s">
        <v>13</v>
      </c>
      <c r="W3" s="54" t="s">
        <v>14</v>
      </c>
      <c r="X3" s="55" t="s">
        <v>15</v>
      </c>
    </row>
    <row r="4" s="1" customFormat="1" ht="18" customHeight="1" spans="1:24">
      <c r="A4" s="12"/>
      <c r="B4" s="12"/>
      <c r="C4" s="12"/>
      <c r="D4" s="13"/>
      <c r="E4" s="14"/>
      <c r="F4" s="12"/>
      <c r="G4" s="12"/>
      <c r="H4" s="12"/>
      <c r="I4" s="13"/>
      <c r="J4" s="37"/>
      <c r="K4" s="12"/>
      <c r="L4" s="12"/>
      <c r="M4" s="12"/>
      <c r="N4" s="12"/>
      <c r="O4" s="12" t="s">
        <v>16</v>
      </c>
      <c r="P4" s="12"/>
      <c r="Q4" s="12"/>
      <c r="R4" s="12"/>
      <c r="S4" s="53"/>
      <c r="T4" s="12"/>
      <c r="U4" s="12" t="s">
        <v>17</v>
      </c>
      <c r="V4" s="12"/>
      <c r="W4" s="54"/>
      <c r="X4" s="55"/>
    </row>
    <row r="5" s="1" customFormat="1" ht="26" customHeight="1" spans="1:24">
      <c r="A5" s="12"/>
      <c r="B5" s="12"/>
      <c r="C5" s="12"/>
      <c r="D5" s="13"/>
      <c r="E5" s="14"/>
      <c r="F5" s="12"/>
      <c r="G5" s="12"/>
      <c r="H5" s="12"/>
      <c r="I5" s="13"/>
      <c r="J5" s="37"/>
      <c r="K5" s="12"/>
      <c r="L5" s="12"/>
      <c r="M5" s="12"/>
      <c r="N5" s="12"/>
      <c r="O5" s="12" t="s">
        <v>18</v>
      </c>
      <c r="P5" s="12"/>
      <c r="Q5" s="12"/>
      <c r="R5" s="12" t="s">
        <v>19</v>
      </c>
      <c r="S5" s="53"/>
      <c r="T5" s="12"/>
      <c r="U5" s="12"/>
      <c r="V5" s="12"/>
      <c r="W5" s="54"/>
      <c r="X5" s="55"/>
    </row>
    <row r="6" s="1" customFormat="1" ht="36" customHeight="1" spans="1:24">
      <c r="A6" s="12"/>
      <c r="B6" s="12"/>
      <c r="C6" s="12"/>
      <c r="D6" s="13"/>
      <c r="E6" s="14"/>
      <c r="F6" s="14" t="s">
        <v>20</v>
      </c>
      <c r="G6" s="12" t="s">
        <v>21</v>
      </c>
      <c r="H6" s="12"/>
      <c r="I6" s="13"/>
      <c r="J6" s="37"/>
      <c r="K6" s="37" t="s">
        <v>22</v>
      </c>
      <c r="L6" s="12" t="s">
        <v>23</v>
      </c>
      <c r="M6" s="12" t="s">
        <v>24</v>
      </c>
      <c r="N6" s="38" t="s">
        <v>25</v>
      </c>
      <c r="O6" s="38" t="s">
        <v>26</v>
      </c>
      <c r="P6" s="38" t="s">
        <v>27</v>
      </c>
      <c r="Q6" s="38" t="s">
        <v>28</v>
      </c>
      <c r="R6" s="38" t="s">
        <v>29</v>
      </c>
      <c r="S6" s="38" t="s">
        <v>30</v>
      </c>
      <c r="T6" s="56" t="s">
        <v>31</v>
      </c>
      <c r="U6" s="38" t="s">
        <v>32</v>
      </c>
      <c r="V6" s="12"/>
      <c r="W6" s="54"/>
      <c r="X6" s="55"/>
    </row>
    <row r="7" s="2" customFormat="1" ht="48" customHeight="1" spans="1:24">
      <c r="A7" s="15" t="s">
        <v>33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57"/>
      <c r="R7" s="57"/>
      <c r="S7" s="58"/>
      <c r="T7" s="57"/>
      <c r="U7" s="57"/>
      <c r="V7" s="57"/>
      <c r="W7" s="59"/>
      <c r="X7" s="60"/>
    </row>
    <row r="8" s="2" customFormat="1" ht="45" customHeight="1" spans="1:24">
      <c r="A8" s="17" t="s">
        <v>34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8"/>
      <c r="R8" s="18"/>
      <c r="S8" s="61"/>
      <c r="T8" s="18"/>
      <c r="U8" s="18"/>
      <c r="V8" s="18"/>
      <c r="W8" s="18"/>
      <c r="X8" s="18"/>
    </row>
    <row r="9" s="2" customFormat="1" ht="61" customHeight="1" spans="1:24">
      <c r="A9" s="17" t="s">
        <v>35</v>
      </c>
      <c r="B9" s="18"/>
      <c r="C9" s="18"/>
      <c r="D9" s="18"/>
      <c r="E9" s="18"/>
      <c r="F9" s="18"/>
      <c r="G9" s="18"/>
      <c r="H9" s="18"/>
      <c r="I9" s="39"/>
      <c r="J9" s="18"/>
      <c r="K9" s="18"/>
      <c r="L9" s="18"/>
      <c r="M9" s="18"/>
      <c r="N9" s="18"/>
      <c r="O9" s="18"/>
      <c r="P9" s="18"/>
      <c r="Q9" s="18"/>
      <c r="R9" s="18"/>
      <c r="S9" s="61"/>
      <c r="T9" s="18"/>
      <c r="U9" s="18"/>
      <c r="V9" s="18"/>
      <c r="W9" s="18"/>
      <c r="X9" s="18"/>
    </row>
    <row r="10" s="2" customFormat="1" ht="61" customHeight="1" spans="1:24">
      <c r="A10" s="17"/>
      <c r="B10" s="18" t="s">
        <v>36</v>
      </c>
      <c r="C10" s="18" t="s">
        <v>37</v>
      </c>
      <c r="D10" s="18" t="s">
        <v>38</v>
      </c>
      <c r="E10" s="18" t="s">
        <v>39</v>
      </c>
      <c r="F10" s="18" t="s">
        <v>40</v>
      </c>
      <c r="G10" s="18" t="s">
        <v>41</v>
      </c>
      <c r="H10" s="18" t="s">
        <v>42</v>
      </c>
      <c r="I10" s="18" t="s">
        <v>43</v>
      </c>
      <c r="J10" s="18">
        <v>4.5</v>
      </c>
      <c r="K10" s="18">
        <v>4.5</v>
      </c>
      <c r="L10" s="18" t="s">
        <v>44</v>
      </c>
      <c r="M10" s="18" t="s">
        <v>44</v>
      </c>
      <c r="N10" s="18" t="s">
        <v>44</v>
      </c>
      <c r="O10" s="18" t="s">
        <v>45</v>
      </c>
      <c r="P10" s="18" t="s">
        <v>46</v>
      </c>
      <c r="Q10" s="18" t="s">
        <v>44</v>
      </c>
      <c r="R10" s="18" t="s">
        <v>47</v>
      </c>
      <c r="S10" s="18" t="s">
        <v>44</v>
      </c>
      <c r="T10" s="18">
        <v>68</v>
      </c>
      <c r="U10" s="18" t="s">
        <v>48</v>
      </c>
      <c r="V10" s="18" t="s">
        <v>49</v>
      </c>
      <c r="W10" s="18" t="s">
        <v>50</v>
      </c>
      <c r="X10" s="18"/>
    </row>
    <row r="11" s="2" customFormat="1" ht="61" customHeight="1" spans="1:24">
      <c r="A11" s="17"/>
      <c r="B11" s="18" t="s">
        <v>36</v>
      </c>
      <c r="C11" s="18" t="s">
        <v>37</v>
      </c>
      <c r="D11" s="18" t="s">
        <v>38</v>
      </c>
      <c r="E11" s="18" t="s">
        <v>39</v>
      </c>
      <c r="F11" s="18" t="s">
        <v>40</v>
      </c>
      <c r="G11" s="18" t="s">
        <v>41</v>
      </c>
      <c r="H11" s="18" t="s">
        <v>51</v>
      </c>
      <c r="I11" s="18" t="s">
        <v>43</v>
      </c>
      <c r="J11" s="18">
        <v>1.8</v>
      </c>
      <c r="K11" s="18">
        <f>J11</f>
        <v>1.8</v>
      </c>
      <c r="L11" s="18" t="s">
        <v>44</v>
      </c>
      <c r="M11" s="18" t="s">
        <v>44</v>
      </c>
      <c r="N11" s="18" t="s">
        <v>44</v>
      </c>
      <c r="O11" s="18" t="s">
        <v>51</v>
      </c>
      <c r="P11" s="18" t="s">
        <v>52</v>
      </c>
      <c r="Q11" s="18" t="s">
        <v>44</v>
      </c>
      <c r="R11" s="18" t="s">
        <v>53</v>
      </c>
      <c r="S11" s="18" t="s">
        <v>44</v>
      </c>
      <c r="T11" s="18">
        <v>15</v>
      </c>
      <c r="U11" s="18" t="s">
        <v>48</v>
      </c>
      <c r="V11" s="18" t="s">
        <v>49</v>
      </c>
      <c r="W11" s="18" t="s">
        <v>50</v>
      </c>
      <c r="X11" s="18"/>
    </row>
    <row r="12" s="2" customFormat="1" ht="61" customHeight="1" spans="1:24">
      <c r="A12" s="17"/>
      <c r="B12" s="19" t="s">
        <v>54</v>
      </c>
      <c r="C12" s="19" t="s">
        <v>37</v>
      </c>
      <c r="D12" s="18" t="s">
        <v>38</v>
      </c>
      <c r="E12" s="18" t="s">
        <v>39</v>
      </c>
      <c r="F12" s="19" t="s">
        <v>40</v>
      </c>
      <c r="G12" s="19" t="s">
        <v>55</v>
      </c>
      <c r="H12" s="19" t="s">
        <v>56</v>
      </c>
      <c r="I12" s="39">
        <v>45627</v>
      </c>
      <c r="J12" s="19">
        <v>12.3</v>
      </c>
      <c r="K12" s="19">
        <v>12.3</v>
      </c>
      <c r="L12" s="19" t="s">
        <v>44</v>
      </c>
      <c r="M12" s="19" t="s">
        <v>44</v>
      </c>
      <c r="N12" s="19" t="s">
        <v>44</v>
      </c>
      <c r="O12" s="19" t="s">
        <v>57</v>
      </c>
      <c r="P12" s="19" t="s">
        <v>58</v>
      </c>
      <c r="Q12" s="18" t="s">
        <v>44</v>
      </c>
      <c r="R12" s="19" t="s">
        <v>59</v>
      </c>
      <c r="S12" s="18" t="s">
        <v>44</v>
      </c>
      <c r="T12" s="19">
        <v>41</v>
      </c>
      <c r="U12" s="19" t="s">
        <v>48</v>
      </c>
      <c r="V12" s="19" t="s">
        <v>49</v>
      </c>
      <c r="W12" s="19" t="s">
        <v>50</v>
      </c>
      <c r="X12" s="19"/>
    </row>
    <row r="13" s="2" customFormat="1" ht="61" customHeight="1" spans="1:24">
      <c r="A13" s="17"/>
      <c r="B13" s="18" t="s">
        <v>60</v>
      </c>
      <c r="C13" s="18" t="s">
        <v>37</v>
      </c>
      <c r="D13" s="18" t="s">
        <v>38</v>
      </c>
      <c r="E13" s="18" t="s">
        <v>39</v>
      </c>
      <c r="F13" s="18" t="s">
        <v>40</v>
      </c>
      <c r="G13" s="18" t="s">
        <v>61</v>
      </c>
      <c r="H13" s="18" t="s">
        <v>62</v>
      </c>
      <c r="I13" s="18" t="s">
        <v>43</v>
      </c>
      <c r="J13" s="18">
        <v>7.06</v>
      </c>
      <c r="K13" s="18">
        <f>J13</f>
        <v>7.06</v>
      </c>
      <c r="L13" s="18" t="s">
        <v>44</v>
      </c>
      <c r="M13" s="18" t="s">
        <v>44</v>
      </c>
      <c r="N13" s="18" t="s">
        <v>44</v>
      </c>
      <c r="O13" s="18" t="s">
        <v>63</v>
      </c>
      <c r="P13" s="18" t="s">
        <v>46</v>
      </c>
      <c r="Q13" s="18" t="s">
        <v>44</v>
      </c>
      <c r="R13" s="18" t="s">
        <v>64</v>
      </c>
      <c r="S13" s="18" t="s">
        <v>44</v>
      </c>
      <c r="T13" s="18">
        <v>54</v>
      </c>
      <c r="U13" s="18" t="s">
        <v>48</v>
      </c>
      <c r="V13" s="18" t="s">
        <v>49</v>
      </c>
      <c r="W13" s="18" t="s">
        <v>50</v>
      </c>
      <c r="X13" s="18"/>
    </row>
    <row r="14" s="2" customFormat="1" ht="61" customHeight="1" spans="1:24">
      <c r="A14" s="17"/>
      <c r="B14" s="18" t="s">
        <v>60</v>
      </c>
      <c r="C14" s="18" t="s">
        <v>37</v>
      </c>
      <c r="D14" s="18" t="s">
        <v>38</v>
      </c>
      <c r="E14" s="18" t="s">
        <v>39</v>
      </c>
      <c r="F14" s="18" t="s">
        <v>40</v>
      </c>
      <c r="G14" s="18" t="s">
        <v>61</v>
      </c>
      <c r="H14" s="18" t="s">
        <v>65</v>
      </c>
      <c r="I14" s="18" t="s">
        <v>43</v>
      </c>
      <c r="J14" s="18">
        <v>7.86</v>
      </c>
      <c r="K14" s="18">
        <f>J14</f>
        <v>7.86</v>
      </c>
      <c r="L14" s="18" t="s">
        <v>44</v>
      </c>
      <c r="M14" s="18" t="s">
        <v>44</v>
      </c>
      <c r="N14" s="18" t="s">
        <v>44</v>
      </c>
      <c r="O14" s="18" t="s">
        <v>66</v>
      </c>
      <c r="P14" s="18" t="s">
        <v>52</v>
      </c>
      <c r="Q14" s="18" t="s">
        <v>44</v>
      </c>
      <c r="R14" s="18" t="s">
        <v>67</v>
      </c>
      <c r="S14" s="18" t="s">
        <v>44</v>
      </c>
      <c r="T14" s="18">
        <v>113</v>
      </c>
      <c r="U14" s="18" t="s">
        <v>48</v>
      </c>
      <c r="V14" s="18" t="s">
        <v>49</v>
      </c>
      <c r="W14" s="18" t="s">
        <v>50</v>
      </c>
      <c r="X14" s="18"/>
    </row>
    <row r="15" s="2" customFormat="1" ht="61" customHeight="1" spans="1:24">
      <c r="A15" s="17"/>
      <c r="B15" s="18" t="s">
        <v>68</v>
      </c>
      <c r="C15" s="18" t="s">
        <v>37</v>
      </c>
      <c r="D15" s="18" t="s">
        <v>38</v>
      </c>
      <c r="E15" s="18" t="s">
        <v>39</v>
      </c>
      <c r="F15" s="18" t="s">
        <v>40</v>
      </c>
      <c r="G15" s="18" t="s">
        <v>69</v>
      </c>
      <c r="H15" s="18" t="s">
        <v>70</v>
      </c>
      <c r="I15" s="18" t="s">
        <v>43</v>
      </c>
      <c r="J15" s="18">
        <v>12.6</v>
      </c>
      <c r="K15" s="18">
        <v>12.6</v>
      </c>
      <c r="L15" s="18" t="s">
        <v>44</v>
      </c>
      <c r="M15" s="18" t="s">
        <v>44</v>
      </c>
      <c r="N15" s="18" t="s">
        <v>44</v>
      </c>
      <c r="O15" s="18" t="s">
        <v>71</v>
      </c>
      <c r="P15" s="18" t="s">
        <v>46</v>
      </c>
      <c r="Q15" s="18" t="s">
        <v>44</v>
      </c>
      <c r="R15" s="18" t="s">
        <v>72</v>
      </c>
      <c r="S15" s="18" t="s">
        <v>44</v>
      </c>
      <c r="T15" s="18">
        <v>42</v>
      </c>
      <c r="U15" s="18" t="s">
        <v>48</v>
      </c>
      <c r="V15" s="18" t="s">
        <v>49</v>
      </c>
      <c r="W15" s="18" t="s">
        <v>50</v>
      </c>
      <c r="X15" s="18"/>
    </row>
    <row r="16" s="2" customFormat="1" ht="61" customHeight="1" spans="1:24">
      <c r="A16" s="17"/>
      <c r="B16" s="18" t="s">
        <v>68</v>
      </c>
      <c r="C16" s="18" t="s">
        <v>37</v>
      </c>
      <c r="D16" s="18" t="s">
        <v>38</v>
      </c>
      <c r="E16" s="18" t="s">
        <v>39</v>
      </c>
      <c r="F16" s="18" t="s">
        <v>40</v>
      </c>
      <c r="G16" s="18" t="s">
        <v>69</v>
      </c>
      <c r="H16" s="18" t="s">
        <v>73</v>
      </c>
      <c r="I16" s="18" t="s">
        <v>43</v>
      </c>
      <c r="J16" s="18">
        <v>4.8</v>
      </c>
      <c r="K16" s="18">
        <f t="shared" ref="K16:K19" si="0">J16</f>
        <v>4.8</v>
      </c>
      <c r="L16" s="18" t="s">
        <v>44</v>
      </c>
      <c r="M16" s="18" t="s">
        <v>44</v>
      </c>
      <c r="N16" s="18" t="s">
        <v>44</v>
      </c>
      <c r="O16" s="18" t="s">
        <v>74</v>
      </c>
      <c r="P16" s="18" t="s">
        <v>52</v>
      </c>
      <c r="Q16" s="18" t="s">
        <v>44</v>
      </c>
      <c r="R16" s="18" t="s">
        <v>75</v>
      </c>
      <c r="S16" s="18" t="s">
        <v>44</v>
      </c>
      <c r="T16" s="18">
        <v>16</v>
      </c>
      <c r="U16" s="18" t="s">
        <v>48</v>
      </c>
      <c r="V16" s="18" t="s">
        <v>49</v>
      </c>
      <c r="W16" s="18" t="s">
        <v>50</v>
      </c>
      <c r="X16" s="18"/>
    </row>
    <row r="17" s="2" customFormat="1" ht="61" customHeight="1" spans="1:24">
      <c r="A17" s="17"/>
      <c r="B17" s="18" t="s">
        <v>76</v>
      </c>
      <c r="C17" s="18" t="s">
        <v>37</v>
      </c>
      <c r="D17" s="18" t="s">
        <v>38</v>
      </c>
      <c r="E17" s="18" t="s">
        <v>39</v>
      </c>
      <c r="F17" s="18" t="s">
        <v>40</v>
      </c>
      <c r="G17" s="18" t="s">
        <v>77</v>
      </c>
      <c r="H17" s="18" t="s">
        <v>78</v>
      </c>
      <c r="I17" s="18" t="s">
        <v>43</v>
      </c>
      <c r="J17" s="18">
        <v>20.14</v>
      </c>
      <c r="K17" s="18">
        <f t="shared" si="0"/>
        <v>20.14</v>
      </c>
      <c r="L17" s="18" t="s">
        <v>44</v>
      </c>
      <c r="M17" s="18" t="s">
        <v>44</v>
      </c>
      <c r="N17" s="18" t="s">
        <v>44</v>
      </c>
      <c r="O17" s="18" t="s">
        <v>79</v>
      </c>
      <c r="P17" s="18" t="s">
        <v>46</v>
      </c>
      <c r="Q17" s="18" t="s">
        <v>44</v>
      </c>
      <c r="R17" s="18" t="s">
        <v>80</v>
      </c>
      <c r="S17" s="18" t="s">
        <v>44</v>
      </c>
      <c r="T17" s="18">
        <v>32</v>
      </c>
      <c r="U17" s="18" t="s">
        <v>48</v>
      </c>
      <c r="V17" s="18" t="s">
        <v>49</v>
      </c>
      <c r="W17" s="18" t="s">
        <v>50</v>
      </c>
      <c r="X17" s="18"/>
    </row>
    <row r="18" s="2" customFormat="1" ht="61" customHeight="1" spans="1:24">
      <c r="A18" s="17"/>
      <c r="B18" s="18" t="s">
        <v>76</v>
      </c>
      <c r="C18" s="18" t="s">
        <v>37</v>
      </c>
      <c r="D18" s="18" t="s">
        <v>38</v>
      </c>
      <c r="E18" s="18" t="s">
        <v>39</v>
      </c>
      <c r="F18" s="18" t="s">
        <v>40</v>
      </c>
      <c r="G18" s="18" t="s">
        <v>77</v>
      </c>
      <c r="H18" s="18" t="s">
        <v>81</v>
      </c>
      <c r="I18" s="18" t="s">
        <v>43</v>
      </c>
      <c r="J18" s="18">
        <v>9.43</v>
      </c>
      <c r="K18" s="18">
        <f t="shared" si="0"/>
        <v>9.43</v>
      </c>
      <c r="L18" s="18" t="s">
        <v>44</v>
      </c>
      <c r="M18" s="18" t="s">
        <v>44</v>
      </c>
      <c r="N18" s="18" t="s">
        <v>44</v>
      </c>
      <c r="O18" s="18" t="s">
        <v>82</v>
      </c>
      <c r="P18" s="18" t="s">
        <v>52</v>
      </c>
      <c r="Q18" s="18" t="s">
        <v>44</v>
      </c>
      <c r="R18" s="18" t="s">
        <v>83</v>
      </c>
      <c r="S18" s="18" t="s">
        <v>44</v>
      </c>
      <c r="T18" s="18">
        <v>37</v>
      </c>
      <c r="U18" s="18" t="s">
        <v>48</v>
      </c>
      <c r="V18" s="18" t="s">
        <v>49</v>
      </c>
      <c r="W18" s="18" t="s">
        <v>50</v>
      </c>
      <c r="X18" s="18"/>
    </row>
    <row r="19" s="3" customFormat="1" ht="83" customHeight="1" spans="1:24">
      <c r="A19" s="20"/>
      <c r="B19" s="19" t="s">
        <v>84</v>
      </c>
      <c r="C19" s="19" t="s">
        <v>37</v>
      </c>
      <c r="D19" s="18" t="s">
        <v>38</v>
      </c>
      <c r="E19" s="18" t="s">
        <v>39</v>
      </c>
      <c r="F19" s="19" t="s">
        <v>40</v>
      </c>
      <c r="G19" s="19" t="s">
        <v>85</v>
      </c>
      <c r="H19" s="21" t="s">
        <v>86</v>
      </c>
      <c r="I19" s="18" t="s">
        <v>43</v>
      </c>
      <c r="J19" s="40">
        <v>9.6</v>
      </c>
      <c r="K19" s="40">
        <f t="shared" si="0"/>
        <v>9.6</v>
      </c>
      <c r="L19" s="40" t="s">
        <v>44</v>
      </c>
      <c r="M19" s="40" t="s">
        <v>44</v>
      </c>
      <c r="N19" s="40" t="s">
        <v>44</v>
      </c>
      <c r="O19" s="21" t="s">
        <v>87</v>
      </c>
      <c r="P19" s="21" t="s">
        <v>88</v>
      </c>
      <c r="Q19" s="40" t="s">
        <v>44</v>
      </c>
      <c r="R19" s="19" t="s">
        <v>89</v>
      </c>
      <c r="S19" s="40" t="s">
        <v>44</v>
      </c>
      <c r="T19" s="62">
        <v>32</v>
      </c>
      <c r="U19" s="62" t="s">
        <v>48</v>
      </c>
      <c r="V19" s="19" t="s">
        <v>49</v>
      </c>
      <c r="W19" s="19" t="s">
        <v>50</v>
      </c>
      <c r="X19" s="23"/>
    </row>
    <row r="20" s="3" customFormat="1" ht="95" customHeight="1" spans="1:24">
      <c r="A20" s="20"/>
      <c r="B20" s="19" t="s">
        <v>84</v>
      </c>
      <c r="C20" s="19" t="s">
        <v>37</v>
      </c>
      <c r="D20" s="18" t="s">
        <v>38</v>
      </c>
      <c r="E20" s="18" t="s">
        <v>39</v>
      </c>
      <c r="F20" s="19" t="s">
        <v>40</v>
      </c>
      <c r="G20" s="19" t="s">
        <v>85</v>
      </c>
      <c r="H20" s="22" t="s">
        <v>90</v>
      </c>
      <c r="I20" s="18" t="s">
        <v>43</v>
      </c>
      <c r="J20" s="41">
        <v>5.28</v>
      </c>
      <c r="K20" s="41">
        <v>5.28</v>
      </c>
      <c r="L20" s="40" t="s">
        <v>44</v>
      </c>
      <c r="M20" s="40" t="s">
        <v>44</v>
      </c>
      <c r="N20" s="40" t="s">
        <v>44</v>
      </c>
      <c r="O20" s="42" t="s">
        <v>91</v>
      </c>
      <c r="P20" s="19" t="s">
        <v>52</v>
      </c>
      <c r="Q20" s="40" t="s">
        <v>44</v>
      </c>
      <c r="R20" s="19" t="s">
        <v>92</v>
      </c>
      <c r="S20" s="40" t="s">
        <v>44</v>
      </c>
      <c r="T20" s="63" t="s">
        <v>93</v>
      </c>
      <c r="U20" s="62" t="s">
        <v>48</v>
      </c>
      <c r="V20" s="19" t="s">
        <v>49</v>
      </c>
      <c r="W20" s="19" t="s">
        <v>50</v>
      </c>
      <c r="X20" s="23"/>
    </row>
    <row r="21" s="2" customFormat="1" ht="61" customHeight="1" spans="1:24">
      <c r="A21" s="17"/>
      <c r="B21" s="23" t="s">
        <v>94</v>
      </c>
      <c r="C21" s="23" t="s">
        <v>37</v>
      </c>
      <c r="D21" s="18" t="s">
        <v>38</v>
      </c>
      <c r="E21" s="18" t="s">
        <v>39</v>
      </c>
      <c r="F21" s="23" t="s">
        <v>40</v>
      </c>
      <c r="G21" s="23" t="s">
        <v>95</v>
      </c>
      <c r="H21" s="23" t="s">
        <v>96</v>
      </c>
      <c r="I21" s="18" t="s">
        <v>43</v>
      </c>
      <c r="J21" s="43">
        <v>6.14</v>
      </c>
      <c r="K21" s="43">
        <v>6.14</v>
      </c>
      <c r="L21" s="23" t="s">
        <v>44</v>
      </c>
      <c r="M21" s="23" t="s">
        <v>44</v>
      </c>
      <c r="N21" s="23" t="s">
        <v>44</v>
      </c>
      <c r="O21" s="23" t="s">
        <v>97</v>
      </c>
      <c r="P21" s="23" t="s">
        <v>46</v>
      </c>
      <c r="Q21" s="18" t="s">
        <v>44</v>
      </c>
      <c r="R21" s="23" t="s">
        <v>98</v>
      </c>
      <c r="S21" s="18" t="s">
        <v>44</v>
      </c>
      <c r="T21" s="23">
        <v>17</v>
      </c>
      <c r="U21" s="23" t="s">
        <v>48</v>
      </c>
      <c r="V21" s="23" t="s">
        <v>49</v>
      </c>
      <c r="W21" s="64" t="s">
        <v>99</v>
      </c>
      <c r="X21" s="18"/>
    </row>
    <row r="22" s="4" customFormat="1" ht="61" customHeight="1" spans="1:24">
      <c r="A22" s="17"/>
      <c r="B22" s="19" t="s">
        <v>100</v>
      </c>
      <c r="C22" s="19" t="s">
        <v>37</v>
      </c>
      <c r="D22" s="18" t="s">
        <v>38</v>
      </c>
      <c r="E22" s="18" t="s">
        <v>39</v>
      </c>
      <c r="F22" s="19" t="s">
        <v>40</v>
      </c>
      <c r="G22" s="19" t="s">
        <v>101</v>
      </c>
      <c r="H22" s="21" t="s">
        <v>102</v>
      </c>
      <c r="I22" s="18" t="s">
        <v>43</v>
      </c>
      <c r="J22" s="40">
        <v>22.7</v>
      </c>
      <c r="K22" s="40">
        <v>22.7</v>
      </c>
      <c r="L22" s="40" t="s">
        <v>44</v>
      </c>
      <c r="M22" s="40" t="s">
        <v>44</v>
      </c>
      <c r="N22" s="40" t="s">
        <v>44</v>
      </c>
      <c r="O22" s="21" t="s">
        <v>103</v>
      </c>
      <c r="P22" s="21" t="s">
        <v>88</v>
      </c>
      <c r="Q22" s="40" t="s">
        <v>44</v>
      </c>
      <c r="R22" s="19" t="s">
        <v>104</v>
      </c>
      <c r="S22" s="40" t="s">
        <v>44</v>
      </c>
      <c r="T22" s="62">
        <v>50</v>
      </c>
      <c r="U22" s="62" t="s">
        <v>48</v>
      </c>
      <c r="V22" s="19" t="s">
        <v>49</v>
      </c>
      <c r="W22" s="19" t="s">
        <v>50</v>
      </c>
      <c r="X22" s="18"/>
    </row>
    <row r="23" s="2" customFormat="1" ht="61" customHeight="1" spans="1:24">
      <c r="A23" s="17"/>
      <c r="B23" s="18" t="s">
        <v>105</v>
      </c>
      <c r="C23" s="18" t="s">
        <v>37</v>
      </c>
      <c r="D23" s="18" t="s">
        <v>38</v>
      </c>
      <c r="E23" s="18" t="s">
        <v>39</v>
      </c>
      <c r="F23" s="18" t="s">
        <v>40</v>
      </c>
      <c r="G23" s="18" t="s">
        <v>106</v>
      </c>
      <c r="H23" s="18" t="s">
        <v>107</v>
      </c>
      <c r="I23" s="18" t="s">
        <v>43</v>
      </c>
      <c r="J23" s="18">
        <v>15.5</v>
      </c>
      <c r="K23" s="18">
        <v>15.5</v>
      </c>
      <c r="L23" s="18" t="s">
        <v>44</v>
      </c>
      <c r="M23" s="18" t="s">
        <v>44</v>
      </c>
      <c r="N23" s="18" t="s">
        <v>44</v>
      </c>
      <c r="O23" s="18" t="s">
        <v>108</v>
      </c>
      <c r="P23" s="18" t="s">
        <v>46</v>
      </c>
      <c r="Q23" s="18" t="s">
        <v>44</v>
      </c>
      <c r="R23" s="18" t="s">
        <v>109</v>
      </c>
      <c r="S23" s="18" t="s">
        <v>44</v>
      </c>
      <c r="T23" s="18">
        <v>41</v>
      </c>
      <c r="U23" s="18" t="s">
        <v>48</v>
      </c>
      <c r="V23" s="18" t="s">
        <v>49</v>
      </c>
      <c r="W23" s="18" t="s">
        <v>50</v>
      </c>
      <c r="X23" s="18"/>
    </row>
    <row r="24" s="2" customFormat="1" ht="61" customHeight="1" spans="1:24">
      <c r="A24" s="17"/>
      <c r="B24" s="18" t="s">
        <v>105</v>
      </c>
      <c r="C24" s="18" t="s">
        <v>37</v>
      </c>
      <c r="D24" s="18" t="s">
        <v>38</v>
      </c>
      <c r="E24" s="18" t="s">
        <v>39</v>
      </c>
      <c r="F24" s="18" t="s">
        <v>40</v>
      </c>
      <c r="G24" s="18" t="s">
        <v>106</v>
      </c>
      <c r="H24" s="18" t="s">
        <v>110</v>
      </c>
      <c r="I24" s="18" t="s">
        <v>43</v>
      </c>
      <c r="J24" s="18">
        <v>0.9</v>
      </c>
      <c r="K24" s="18">
        <v>0.9</v>
      </c>
      <c r="L24" s="18" t="s">
        <v>44</v>
      </c>
      <c r="M24" s="18" t="s">
        <v>44</v>
      </c>
      <c r="N24" s="18" t="s">
        <v>44</v>
      </c>
      <c r="O24" s="18" t="s">
        <v>111</v>
      </c>
      <c r="P24" s="18" t="s">
        <v>52</v>
      </c>
      <c r="Q24" s="18" t="s">
        <v>44</v>
      </c>
      <c r="R24" s="18" t="s">
        <v>112</v>
      </c>
      <c r="S24" s="18" t="s">
        <v>44</v>
      </c>
      <c r="T24" s="18">
        <v>10</v>
      </c>
      <c r="U24" s="18" t="s">
        <v>48</v>
      </c>
      <c r="V24" s="18" t="s">
        <v>49</v>
      </c>
      <c r="W24" s="18" t="s">
        <v>50</v>
      </c>
      <c r="X24" s="18"/>
    </row>
    <row r="25" s="5" customFormat="1" ht="83" customHeight="1" spans="1:24">
      <c r="A25" s="24"/>
      <c r="B25" s="19" t="s">
        <v>113</v>
      </c>
      <c r="C25" s="19" t="s">
        <v>37</v>
      </c>
      <c r="D25" s="18" t="s">
        <v>38</v>
      </c>
      <c r="E25" s="19" t="s">
        <v>39</v>
      </c>
      <c r="F25" s="19" t="s">
        <v>40</v>
      </c>
      <c r="G25" s="19" t="s">
        <v>114</v>
      </c>
      <c r="H25" s="21" t="s">
        <v>115</v>
      </c>
      <c r="I25" s="19" t="s">
        <v>43</v>
      </c>
      <c r="J25" s="44">
        <v>7.2</v>
      </c>
      <c r="K25" s="44">
        <v>7.2</v>
      </c>
      <c r="L25" s="44" t="s">
        <v>44</v>
      </c>
      <c r="M25" s="44" t="s">
        <v>44</v>
      </c>
      <c r="N25" s="44" t="s">
        <v>44</v>
      </c>
      <c r="O25" s="21" t="s">
        <v>116</v>
      </c>
      <c r="P25" s="21" t="s">
        <v>117</v>
      </c>
      <c r="Q25" s="44" t="s">
        <v>44</v>
      </c>
      <c r="R25" s="19" t="s">
        <v>118</v>
      </c>
      <c r="S25" s="44" t="s">
        <v>44</v>
      </c>
      <c r="T25" s="19">
        <v>24</v>
      </c>
      <c r="U25" s="19" t="s">
        <v>48</v>
      </c>
      <c r="V25" s="19" t="s">
        <v>49</v>
      </c>
      <c r="W25" s="19" t="s">
        <v>50</v>
      </c>
      <c r="X25" s="23"/>
    </row>
    <row r="26" s="5" customFormat="1" ht="95" customHeight="1" spans="1:24">
      <c r="A26" s="24"/>
      <c r="B26" s="19" t="s">
        <v>113</v>
      </c>
      <c r="C26" s="19" t="s">
        <v>37</v>
      </c>
      <c r="D26" s="18" t="s">
        <v>38</v>
      </c>
      <c r="E26" s="19" t="s">
        <v>39</v>
      </c>
      <c r="F26" s="19" t="s">
        <v>40</v>
      </c>
      <c r="G26" s="19" t="s">
        <v>114</v>
      </c>
      <c r="H26" s="22" t="s">
        <v>119</v>
      </c>
      <c r="I26" s="19" t="s">
        <v>43</v>
      </c>
      <c r="J26" s="45">
        <v>1.2</v>
      </c>
      <c r="K26" s="45">
        <v>1.2</v>
      </c>
      <c r="L26" s="44" t="s">
        <v>44</v>
      </c>
      <c r="M26" s="44" t="s">
        <v>44</v>
      </c>
      <c r="N26" s="44" t="s">
        <v>44</v>
      </c>
      <c r="O26" s="42" t="s">
        <v>120</v>
      </c>
      <c r="P26" s="19" t="s">
        <v>52</v>
      </c>
      <c r="Q26" s="44" t="s">
        <v>44</v>
      </c>
      <c r="R26" s="19" t="s">
        <v>121</v>
      </c>
      <c r="S26" s="44" t="s">
        <v>44</v>
      </c>
      <c r="T26" s="65" t="s">
        <v>122</v>
      </c>
      <c r="U26" s="19" t="s">
        <v>48</v>
      </c>
      <c r="V26" s="19" t="s">
        <v>49</v>
      </c>
      <c r="W26" s="19" t="s">
        <v>50</v>
      </c>
      <c r="X26" s="23"/>
    </row>
    <row r="27" s="2" customFormat="1" ht="61" customHeight="1" spans="1:24">
      <c r="A27" s="17"/>
      <c r="B27" s="18" t="s">
        <v>123</v>
      </c>
      <c r="C27" s="18" t="s">
        <v>37</v>
      </c>
      <c r="D27" s="18" t="s">
        <v>38</v>
      </c>
      <c r="E27" s="18" t="s">
        <v>39</v>
      </c>
      <c r="F27" s="18" t="s">
        <v>40</v>
      </c>
      <c r="G27" s="18" t="s">
        <v>124</v>
      </c>
      <c r="H27" s="18" t="s">
        <v>125</v>
      </c>
      <c r="I27" s="18" t="s">
        <v>43</v>
      </c>
      <c r="J27" s="18">
        <v>9.6</v>
      </c>
      <c r="K27" s="18">
        <f t="shared" ref="K25:K27" si="1">J27</f>
        <v>9.6</v>
      </c>
      <c r="L27" s="18" t="s">
        <v>44</v>
      </c>
      <c r="M27" s="18" t="s">
        <v>44</v>
      </c>
      <c r="N27" s="18" t="s">
        <v>44</v>
      </c>
      <c r="O27" s="18" t="s">
        <v>126</v>
      </c>
      <c r="P27" s="18" t="s">
        <v>46</v>
      </c>
      <c r="Q27" s="18" t="s">
        <v>44</v>
      </c>
      <c r="R27" s="18" t="s">
        <v>127</v>
      </c>
      <c r="S27" s="18" t="s">
        <v>44</v>
      </c>
      <c r="T27" s="18">
        <v>32</v>
      </c>
      <c r="U27" s="18" t="s">
        <v>48</v>
      </c>
      <c r="V27" s="18" t="s">
        <v>49</v>
      </c>
      <c r="W27" s="18" t="s">
        <v>50</v>
      </c>
      <c r="X27" s="18"/>
    </row>
    <row r="28" s="2" customFormat="1" ht="61" customHeight="1" spans="1:24">
      <c r="A28" s="17"/>
      <c r="B28" s="18" t="s">
        <v>123</v>
      </c>
      <c r="C28" s="18" t="s">
        <v>37</v>
      </c>
      <c r="D28" s="18" t="s">
        <v>38</v>
      </c>
      <c r="E28" s="18" t="s">
        <v>39</v>
      </c>
      <c r="F28" s="18" t="s">
        <v>40</v>
      </c>
      <c r="G28" s="18" t="s">
        <v>124</v>
      </c>
      <c r="H28" s="18" t="s">
        <v>128</v>
      </c>
      <c r="I28" s="18" t="s">
        <v>43</v>
      </c>
      <c r="J28" s="18">
        <v>4.56</v>
      </c>
      <c r="K28" s="18">
        <v>4.56</v>
      </c>
      <c r="L28" s="18" t="s">
        <v>44</v>
      </c>
      <c r="M28" s="18" t="s">
        <v>44</v>
      </c>
      <c r="N28" s="18" t="s">
        <v>44</v>
      </c>
      <c r="O28" s="18" t="s">
        <v>129</v>
      </c>
      <c r="P28" s="18" t="s">
        <v>52</v>
      </c>
      <c r="Q28" s="18" t="s">
        <v>44</v>
      </c>
      <c r="R28" s="18" t="s">
        <v>130</v>
      </c>
      <c r="S28" s="18" t="s">
        <v>44</v>
      </c>
      <c r="T28" s="18">
        <v>15</v>
      </c>
      <c r="U28" s="18" t="s">
        <v>48</v>
      </c>
      <c r="V28" s="18" t="s">
        <v>49</v>
      </c>
      <c r="W28" s="18" t="s">
        <v>50</v>
      </c>
      <c r="X28" s="18"/>
    </row>
    <row r="29" s="4" customFormat="1" ht="84" customHeight="1" spans="1:16294">
      <c r="A29" s="17"/>
      <c r="B29" s="25" t="s">
        <v>131</v>
      </c>
      <c r="C29" s="25" t="s">
        <v>37</v>
      </c>
      <c r="D29" s="18" t="s">
        <v>38</v>
      </c>
      <c r="E29" s="25" t="s">
        <v>39</v>
      </c>
      <c r="F29" s="25" t="s">
        <v>40</v>
      </c>
      <c r="G29" s="25" t="s">
        <v>132</v>
      </c>
      <c r="H29" s="25" t="s">
        <v>133</v>
      </c>
      <c r="I29" s="46" t="s">
        <v>43</v>
      </c>
      <c r="J29" s="47">
        <v>9.6</v>
      </c>
      <c r="K29" s="47">
        <v>9.6</v>
      </c>
      <c r="L29" s="25" t="s">
        <v>44</v>
      </c>
      <c r="M29" s="25" t="s">
        <v>44</v>
      </c>
      <c r="N29" s="25" t="s">
        <v>44</v>
      </c>
      <c r="O29" s="23" t="s">
        <v>134</v>
      </c>
      <c r="P29" s="23" t="s">
        <v>46</v>
      </c>
      <c r="Q29" s="23" t="s">
        <v>44</v>
      </c>
      <c r="R29" s="23" t="s">
        <v>135</v>
      </c>
      <c r="S29" s="23" t="s">
        <v>44</v>
      </c>
      <c r="T29" s="23">
        <v>32</v>
      </c>
      <c r="U29" s="23" t="s">
        <v>48</v>
      </c>
      <c r="V29" s="66" t="s">
        <v>49</v>
      </c>
      <c r="W29" s="67" t="s">
        <v>50</v>
      </c>
      <c r="X29" s="18"/>
      <c r="XBR29" s="73"/>
    </row>
    <row r="30" s="4" customFormat="1" ht="84" customHeight="1" spans="1:16294">
      <c r="A30" s="26"/>
      <c r="B30" s="25" t="s">
        <v>131</v>
      </c>
      <c r="C30" s="25" t="s">
        <v>37</v>
      </c>
      <c r="D30" s="18" t="s">
        <v>38</v>
      </c>
      <c r="E30" s="25" t="s">
        <v>39</v>
      </c>
      <c r="F30" s="25" t="s">
        <v>40</v>
      </c>
      <c r="G30" s="25" t="s">
        <v>132</v>
      </c>
      <c r="H30" s="25" t="s">
        <v>136</v>
      </c>
      <c r="I30" s="46" t="s">
        <v>43</v>
      </c>
      <c r="J30" s="47">
        <v>6.9</v>
      </c>
      <c r="K30" s="47">
        <v>6.9</v>
      </c>
      <c r="L30" s="25" t="s">
        <v>44</v>
      </c>
      <c r="M30" s="25" t="s">
        <v>44</v>
      </c>
      <c r="N30" s="25" t="s">
        <v>44</v>
      </c>
      <c r="O30" s="23" t="s">
        <v>137</v>
      </c>
      <c r="P30" s="23" t="s">
        <v>52</v>
      </c>
      <c r="Q30" s="23" t="s">
        <v>44</v>
      </c>
      <c r="R30" s="23" t="s">
        <v>138</v>
      </c>
      <c r="S30" s="23" t="s">
        <v>44</v>
      </c>
      <c r="T30" s="23">
        <v>23</v>
      </c>
      <c r="U30" s="23" t="s">
        <v>48</v>
      </c>
      <c r="V30" s="66" t="s">
        <v>49</v>
      </c>
      <c r="W30" s="67" t="s">
        <v>50</v>
      </c>
      <c r="X30" s="18"/>
      <c r="XBR30" s="73"/>
    </row>
    <row r="31" s="2" customFormat="1" ht="61" customHeight="1" spans="1:24">
      <c r="A31" s="27"/>
      <c r="B31" s="23" t="s">
        <v>139</v>
      </c>
      <c r="C31" s="23" t="s">
        <v>37</v>
      </c>
      <c r="D31" s="18" t="s">
        <v>38</v>
      </c>
      <c r="E31" s="18" t="s">
        <v>39</v>
      </c>
      <c r="F31" s="23" t="s">
        <v>40</v>
      </c>
      <c r="G31" s="23" t="s">
        <v>140</v>
      </c>
      <c r="H31" s="28" t="s">
        <v>141</v>
      </c>
      <c r="I31" s="28">
        <v>45627</v>
      </c>
      <c r="J31" s="23">
        <v>16.5</v>
      </c>
      <c r="K31" s="23">
        <v>16.5</v>
      </c>
      <c r="L31" s="23" t="s">
        <v>44</v>
      </c>
      <c r="M31" s="23" t="s">
        <v>44</v>
      </c>
      <c r="N31" s="23" t="s">
        <v>44</v>
      </c>
      <c r="O31" s="23" t="s">
        <v>142</v>
      </c>
      <c r="P31" s="23" t="s">
        <v>58</v>
      </c>
      <c r="Q31" s="18" t="s">
        <v>44</v>
      </c>
      <c r="R31" s="23" t="s">
        <v>143</v>
      </c>
      <c r="S31" s="18" t="s">
        <v>44</v>
      </c>
      <c r="T31" s="23">
        <v>55</v>
      </c>
      <c r="U31" s="23" t="s">
        <v>48</v>
      </c>
      <c r="V31" s="23" t="s">
        <v>49</v>
      </c>
      <c r="W31" s="23" t="s">
        <v>50</v>
      </c>
      <c r="X31" s="68"/>
    </row>
    <row r="32" s="2" customFormat="1" ht="61" customHeight="1" spans="1:24">
      <c r="A32" s="17"/>
      <c r="B32" s="23" t="s">
        <v>139</v>
      </c>
      <c r="C32" s="23" t="s">
        <v>37</v>
      </c>
      <c r="D32" s="18" t="s">
        <v>38</v>
      </c>
      <c r="E32" s="18" t="s">
        <v>39</v>
      </c>
      <c r="F32" s="23" t="s">
        <v>40</v>
      </c>
      <c r="G32" s="23" t="s">
        <v>140</v>
      </c>
      <c r="H32" s="28" t="s">
        <v>144</v>
      </c>
      <c r="I32" s="28">
        <v>45627</v>
      </c>
      <c r="J32" s="23">
        <v>5.4</v>
      </c>
      <c r="K32" s="23">
        <v>5.4</v>
      </c>
      <c r="L32" s="23" t="s">
        <v>44</v>
      </c>
      <c r="M32" s="23" t="s">
        <v>44</v>
      </c>
      <c r="N32" s="23" t="s">
        <v>44</v>
      </c>
      <c r="O32" s="23" t="s">
        <v>145</v>
      </c>
      <c r="P32" s="25" t="s">
        <v>146</v>
      </c>
      <c r="Q32" s="18" t="s">
        <v>44</v>
      </c>
      <c r="R32" s="23" t="s">
        <v>147</v>
      </c>
      <c r="S32" s="18" t="s">
        <v>44</v>
      </c>
      <c r="T32" s="23">
        <v>18</v>
      </c>
      <c r="U32" s="23" t="s">
        <v>48</v>
      </c>
      <c r="V32" s="23" t="s">
        <v>49</v>
      </c>
      <c r="W32" s="23" t="s">
        <v>50</v>
      </c>
      <c r="X32" s="18"/>
    </row>
    <row r="33" s="2" customFormat="1" ht="61" customHeight="1" spans="1:24">
      <c r="A33" s="17"/>
      <c r="B33" s="25" t="s">
        <v>148</v>
      </c>
      <c r="C33" s="25" t="s">
        <v>37</v>
      </c>
      <c r="D33" s="18" t="s">
        <v>38</v>
      </c>
      <c r="E33" s="18" t="s">
        <v>39</v>
      </c>
      <c r="F33" s="25" t="s">
        <v>40</v>
      </c>
      <c r="G33" s="25" t="s">
        <v>149</v>
      </c>
      <c r="H33" s="25" t="s">
        <v>150</v>
      </c>
      <c r="I33" s="48">
        <v>45627</v>
      </c>
      <c r="J33" s="25">
        <v>15.04</v>
      </c>
      <c r="K33" s="25">
        <f>J33</f>
        <v>15.04</v>
      </c>
      <c r="L33" s="25" t="s">
        <v>44</v>
      </c>
      <c r="M33" s="25" t="s">
        <v>44</v>
      </c>
      <c r="N33" s="25" t="s">
        <v>44</v>
      </c>
      <c r="O33" s="25" t="s">
        <v>151</v>
      </c>
      <c r="P33" s="25" t="s">
        <v>58</v>
      </c>
      <c r="Q33" s="18" t="s">
        <v>44</v>
      </c>
      <c r="R33" s="25" t="s">
        <v>152</v>
      </c>
      <c r="S33" s="18" t="s">
        <v>44</v>
      </c>
      <c r="T33" s="25">
        <v>61</v>
      </c>
      <c r="U33" s="23" t="s">
        <v>48</v>
      </c>
      <c r="V33" s="66" t="s">
        <v>49</v>
      </c>
      <c r="W33" s="69" t="s">
        <v>50</v>
      </c>
      <c r="X33" s="18"/>
    </row>
    <row r="34" s="2" customFormat="1" ht="61" customHeight="1" spans="1:24">
      <c r="A34" s="29"/>
      <c r="B34" s="30" t="s">
        <v>153</v>
      </c>
      <c r="C34" s="30" t="s">
        <v>37</v>
      </c>
      <c r="D34" s="18" t="s">
        <v>38</v>
      </c>
      <c r="E34" s="31" t="s">
        <v>39</v>
      </c>
      <c r="F34" s="30" t="s">
        <v>40</v>
      </c>
      <c r="G34" s="30" t="s">
        <v>149</v>
      </c>
      <c r="H34" s="30" t="s">
        <v>154</v>
      </c>
      <c r="I34" s="49">
        <v>45628</v>
      </c>
      <c r="J34" s="30">
        <v>1.2</v>
      </c>
      <c r="K34" s="30">
        <f>J34</f>
        <v>1.2</v>
      </c>
      <c r="L34" s="31" t="s">
        <v>44</v>
      </c>
      <c r="M34" s="30" t="s">
        <v>44</v>
      </c>
      <c r="N34" s="31" t="s">
        <v>44</v>
      </c>
      <c r="O34" s="30" t="s">
        <v>155</v>
      </c>
      <c r="P34" s="30" t="s">
        <v>146</v>
      </c>
      <c r="Q34" s="31" t="s">
        <v>44</v>
      </c>
      <c r="R34" s="30" t="s">
        <v>156</v>
      </c>
      <c r="S34" s="31" t="s">
        <v>44</v>
      </c>
      <c r="T34" s="30">
        <v>17</v>
      </c>
      <c r="U34" s="66" t="s">
        <v>48</v>
      </c>
      <c r="V34" s="66" t="s">
        <v>49</v>
      </c>
      <c r="W34" s="69" t="s">
        <v>50</v>
      </c>
      <c r="X34" s="31"/>
    </row>
    <row r="35" s="6" customFormat="1" ht="61" customHeight="1" spans="1:24">
      <c r="A35" s="18"/>
      <c r="B35" s="18" t="s">
        <v>157</v>
      </c>
      <c r="C35" s="18" t="s">
        <v>37</v>
      </c>
      <c r="D35" s="18" t="s">
        <v>38</v>
      </c>
      <c r="E35" s="18" t="s">
        <v>39</v>
      </c>
      <c r="F35" s="18" t="s">
        <v>40</v>
      </c>
      <c r="G35" s="18" t="s">
        <v>158</v>
      </c>
      <c r="H35" s="19" t="s">
        <v>159</v>
      </c>
      <c r="I35" s="48">
        <v>45628</v>
      </c>
      <c r="J35" s="18">
        <v>29.24</v>
      </c>
      <c r="K35" s="18">
        <v>29.24</v>
      </c>
      <c r="L35" s="18" t="s">
        <v>44</v>
      </c>
      <c r="M35" s="18" t="s">
        <v>44</v>
      </c>
      <c r="N35" s="18" t="s">
        <v>44</v>
      </c>
      <c r="O35" s="19" t="s">
        <v>160</v>
      </c>
      <c r="P35" s="19" t="s">
        <v>161</v>
      </c>
      <c r="Q35" s="18" t="s">
        <v>44</v>
      </c>
      <c r="R35" s="18" t="s">
        <v>162</v>
      </c>
      <c r="S35" s="18" t="s">
        <v>44</v>
      </c>
      <c r="T35" s="18">
        <v>82</v>
      </c>
      <c r="U35" s="18" t="s">
        <v>48</v>
      </c>
      <c r="V35" s="18" t="s">
        <v>49</v>
      </c>
      <c r="W35" s="18" t="s">
        <v>50</v>
      </c>
      <c r="X35" s="18"/>
    </row>
    <row r="36" s="6" customFormat="1" ht="61" customHeight="1" spans="1:24">
      <c r="A36" s="18"/>
      <c r="B36" s="18" t="s">
        <v>163</v>
      </c>
      <c r="C36" s="18" t="s">
        <v>37</v>
      </c>
      <c r="D36" s="18" t="s">
        <v>38</v>
      </c>
      <c r="E36" s="18" t="s">
        <v>39</v>
      </c>
      <c r="F36" s="18" t="s">
        <v>40</v>
      </c>
      <c r="G36" s="18" t="s">
        <v>158</v>
      </c>
      <c r="H36" s="19" t="s">
        <v>164</v>
      </c>
      <c r="I36" s="48">
        <v>45628</v>
      </c>
      <c r="J36" s="18">
        <v>2.98</v>
      </c>
      <c r="K36" s="18">
        <v>2.98</v>
      </c>
      <c r="L36" s="18" t="s">
        <v>44</v>
      </c>
      <c r="M36" s="18" t="s">
        <v>44</v>
      </c>
      <c r="N36" s="18" t="s">
        <v>44</v>
      </c>
      <c r="O36" s="18" t="s">
        <v>165</v>
      </c>
      <c r="P36" s="18" t="s">
        <v>52</v>
      </c>
      <c r="Q36" s="18" t="s">
        <v>44</v>
      </c>
      <c r="R36" s="18" t="s">
        <v>166</v>
      </c>
      <c r="S36" s="18" t="s">
        <v>44</v>
      </c>
      <c r="T36" s="18" t="s">
        <v>167</v>
      </c>
      <c r="U36" s="18" t="s">
        <v>48</v>
      </c>
      <c r="V36" s="18" t="s">
        <v>49</v>
      </c>
      <c r="W36" s="18" t="s">
        <v>50</v>
      </c>
      <c r="X36" s="18"/>
    </row>
    <row r="37" s="2" customFormat="1" ht="61" customHeight="1" spans="1:24">
      <c r="A37" s="32"/>
      <c r="B37" s="33" t="s">
        <v>168</v>
      </c>
      <c r="C37" s="33" t="s">
        <v>37</v>
      </c>
      <c r="D37" s="18" t="s">
        <v>38</v>
      </c>
      <c r="E37" s="33" t="s">
        <v>39</v>
      </c>
      <c r="F37" s="33" t="s">
        <v>40</v>
      </c>
      <c r="G37" s="33" t="s">
        <v>169</v>
      </c>
      <c r="H37" s="33" t="s">
        <v>170</v>
      </c>
      <c r="I37" s="33" t="s">
        <v>43</v>
      </c>
      <c r="J37" s="33">
        <v>3.5</v>
      </c>
      <c r="K37" s="33">
        <v>3.5</v>
      </c>
      <c r="L37" s="33" t="s">
        <v>44</v>
      </c>
      <c r="M37" s="33" t="s">
        <v>44</v>
      </c>
      <c r="N37" s="33" t="s">
        <v>44</v>
      </c>
      <c r="O37" s="33" t="s">
        <v>171</v>
      </c>
      <c r="P37" s="33" t="s">
        <v>52</v>
      </c>
      <c r="Q37" s="33" t="s">
        <v>44</v>
      </c>
      <c r="R37" s="33" t="s">
        <v>172</v>
      </c>
      <c r="S37" s="33" t="s">
        <v>44</v>
      </c>
      <c r="T37" s="33">
        <v>17</v>
      </c>
      <c r="U37" s="33" t="s">
        <v>48</v>
      </c>
      <c r="V37" s="33" t="s">
        <v>49</v>
      </c>
      <c r="W37" s="33" t="s">
        <v>50</v>
      </c>
      <c r="X37" s="33"/>
    </row>
    <row r="38" s="2" customFormat="1" ht="61" customHeight="1" spans="1:24">
      <c r="A38" s="17"/>
      <c r="B38" s="18" t="s">
        <v>168</v>
      </c>
      <c r="C38" s="18" t="s">
        <v>37</v>
      </c>
      <c r="D38" s="18" t="s">
        <v>38</v>
      </c>
      <c r="E38" s="18" t="s">
        <v>39</v>
      </c>
      <c r="F38" s="18" t="s">
        <v>40</v>
      </c>
      <c r="G38" s="18" t="s">
        <v>169</v>
      </c>
      <c r="H38" s="18" t="s">
        <v>173</v>
      </c>
      <c r="I38" s="18" t="s">
        <v>43</v>
      </c>
      <c r="J38" s="18">
        <v>9.5</v>
      </c>
      <c r="K38" s="18">
        <v>9.5</v>
      </c>
      <c r="L38" s="18" t="s">
        <v>44</v>
      </c>
      <c r="M38" s="18" t="s">
        <v>44</v>
      </c>
      <c r="N38" s="18" t="s">
        <v>44</v>
      </c>
      <c r="O38" s="18" t="s">
        <v>174</v>
      </c>
      <c r="P38" s="18" t="s">
        <v>46</v>
      </c>
      <c r="Q38" s="18" t="s">
        <v>44</v>
      </c>
      <c r="R38" s="18" t="s">
        <v>175</v>
      </c>
      <c r="S38" s="18" t="s">
        <v>44</v>
      </c>
      <c r="T38" s="18">
        <v>78</v>
      </c>
      <c r="U38" s="18" t="s">
        <v>48</v>
      </c>
      <c r="V38" s="18" t="s">
        <v>49</v>
      </c>
      <c r="W38" s="18" t="s">
        <v>50</v>
      </c>
      <c r="X38" s="18"/>
    </row>
    <row r="39" s="2" customFormat="1" ht="61" customHeight="1" spans="1:24">
      <c r="A39" s="17" t="s">
        <v>176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</row>
    <row r="40" s="2" customFormat="1" ht="61" customHeight="1" spans="1:24">
      <c r="A40" s="17" t="s">
        <v>177</v>
      </c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r="41" s="2" customFormat="1" ht="61" customHeight="1" spans="1:24">
      <c r="A41" s="17"/>
      <c r="B41" s="18" t="s">
        <v>178</v>
      </c>
      <c r="C41" s="18" t="s">
        <v>37</v>
      </c>
      <c r="D41" s="18" t="s">
        <v>38</v>
      </c>
      <c r="E41" s="18" t="s">
        <v>39</v>
      </c>
      <c r="F41" s="18" t="s">
        <v>40</v>
      </c>
      <c r="G41" s="18" t="s">
        <v>158</v>
      </c>
      <c r="H41" s="19" t="s">
        <v>179</v>
      </c>
      <c r="I41" s="18" t="s">
        <v>43</v>
      </c>
      <c r="J41" s="18">
        <v>300</v>
      </c>
      <c r="K41" s="18">
        <v>300</v>
      </c>
      <c r="L41" s="18" t="s">
        <v>44</v>
      </c>
      <c r="M41" s="18" t="s">
        <v>44</v>
      </c>
      <c r="N41" s="18" t="s">
        <v>44</v>
      </c>
      <c r="O41" s="19" t="s">
        <v>179</v>
      </c>
      <c r="P41" s="18" t="s">
        <v>180</v>
      </c>
      <c r="Q41" s="18" t="s">
        <v>44</v>
      </c>
      <c r="R41" s="18" t="s">
        <v>181</v>
      </c>
      <c r="S41" s="18" t="s">
        <v>182</v>
      </c>
      <c r="T41" s="18">
        <v>225</v>
      </c>
      <c r="U41" s="18" t="s">
        <v>48</v>
      </c>
      <c r="V41" s="18" t="s">
        <v>183</v>
      </c>
      <c r="W41" s="18" t="s">
        <v>184</v>
      </c>
      <c r="X41" s="18"/>
    </row>
    <row r="42" s="2" customFormat="1" ht="61" customHeight="1" spans="1:24">
      <c r="A42" s="17" t="s">
        <v>185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="2" customFormat="1" ht="87" customHeight="1" spans="1:24">
      <c r="A43" s="17"/>
      <c r="B43" s="18" t="s">
        <v>186</v>
      </c>
      <c r="C43" s="18" t="s">
        <v>37</v>
      </c>
      <c r="D43" s="18" t="s">
        <v>38</v>
      </c>
      <c r="E43" s="18" t="s">
        <v>39</v>
      </c>
      <c r="F43" s="18" t="s">
        <v>40</v>
      </c>
      <c r="G43" s="18" t="s">
        <v>41</v>
      </c>
      <c r="H43" s="18" t="s">
        <v>187</v>
      </c>
      <c r="I43" s="18" t="s">
        <v>43</v>
      </c>
      <c r="J43" s="18">
        <v>1000</v>
      </c>
      <c r="K43" s="18">
        <v>1000</v>
      </c>
      <c r="L43" s="18" t="s">
        <v>44</v>
      </c>
      <c r="M43" s="18" t="s">
        <v>44</v>
      </c>
      <c r="N43" s="18" t="s">
        <v>44</v>
      </c>
      <c r="O43" s="18" t="s">
        <v>187</v>
      </c>
      <c r="P43" s="18" t="s">
        <v>180</v>
      </c>
      <c r="Q43" s="18" t="s">
        <v>44</v>
      </c>
      <c r="R43" s="18" t="s">
        <v>188</v>
      </c>
      <c r="S43" s="18" t="s">
        <v>44</v>
      </c>
      <c r="T43" s="18">
        <v>1873</v>
      </c>
      <c r="U43" s="18" t="s">
        <v>48</v>
      </c>
      <c r="V43" s="18" t="s">
        <v>49</v>
      </c>
      <c r="W43" s="18" t="s">
        <v>181</v>
      </c>
      <c r="X43" s="18"/>
    </row>
    <row r="44" s="2" customFormat="1" ht="61" customHeight="1" spans="1:24">
      <c r="A44" s="17"/>
      <c r="B44" s="18" t="s">
        <v>189</v>
      </c>
      <c r="C44" s="18" t="s">
        <v>37</v>
      </c>
      <c r="D44" s="18" t="s">
        <v>38</v>
      </c>
      <c r="E44" s="18" t="s">
        <v>39</v>
      </c>
      <c r="F44" s="18" t="s">
        <v>40</v>
      </c>
      <c r="G44" s="18" t="s">
        <v>106</v>
      </c>
      <c r="H44" s="18" t="s">
        <v>190</v>
      </c>
      <c r="I44" s="18" t="s">
        <v>43</v>
      </c>
      <c r="J44" s="18">
        <v>500</v>
      </c>
      <c r="K44" s="18">
        <v>500</v>
      </c>
      <c r="L44" s="18" t="s">
        <v>44</v>
      </c>
      <c r="M44" s="18" t="s">
        <v>44</v>
      </c>
      <c r="N44" s="18" t="s">
        <v>44</v>
      </c>
      <c r="O44" s="18" t="s">
        <v>190</v>
      </c>
      <c r="P44" s="18" t="s">
        <v>180</v>
      </c>
      <c r="Q44" s="18" t="s">
        <v>44</v>
      </c>
      <c r="R44" s="18" t="s">
        <v>188</v>
      </c>
      <c r="S44" s="18" t="s">
        <v>44</v>
      </c>
      <c r="T44" s="18">
        <v>123</v>
      </c>
      <c r="U44" s="18" t="s">
        <v>48</v>
      </c>
      <c r="V44" s="18" t="s">
        <v>49</v>
      </c>
      <c r="W44" s="18" t="s">
        <v>181</v>
      </c>
      <c r="X44" s="18"/>
    </row>
    <row r="45" s="2" customFormat="1" ht="61" customHeight="1" spans="1:24">
      <c r="A45" s="17"/>
      <c r="B45" s="25" t="s">
        <v>191</v>
      </c>
      <c r="C45" s="25" t="s">
        <v>37</v>
      </c>
      <c r="D45" s="23" t="s">
        <v>192</v>
      </c>
      <c r="E45" s="34" t="s">
        <v>193</v>
      </c>
      <c r="F45" s="25" t="s">
        <v>40</v>
      </c>
      <c r="G45" s="25" t="s">
        <v>169</v>
      </c>
      <c r="H45" s="25" t="s">
        <v>194</v>
      </c>
      <c r="I45" s="18" t="s">
        <v>43</v>
      </c>
      <c r="J45" s="47">
        <v>11.254</v>
      </c>
      <c r="K45" s="25">
        <v>11.254</v>
      </c>
      <c r="L45" s="25" t="s">
        <v>44</v>
      </c>
      <c r="M45" s="25" t="s">
        <v>44</v>
      </c>
      <c r="N45" s="25" t="s">
        <v>44</v>
      </c>
      <c r="O45" s="50" t="s">
        <v>195</v>
      </c>
      <c r="P45" s="51" t="s">
        <v>196</v>
      </c>
      <c r="Q45" s="18" t="s">
        <v>44</v>
      </c>
      <c r="R45" s="50" t="s">
        <v>197</v>
      </c>
      <c r="S45" s="18" t="s">
        <v>44</v>
      </c>
      <c r="T45" s="25">
        <v>228</v>
      </c>
      <c r="U45" s="23" t="s">
        <v>48</v>
      </c>
      <c r="V45" s="70" t="s">
        <v>183</v>
      </c>
      <c r="W45" s="71" t="s">
        <v>198</v>
      </c>
      <c r="X45" s="18"/>
    </row>
    <row r="46" s="2" customFormat="1" ht="61" customHeight="1" spans="1:24">
      <c r="A46" s="17"/>
      <c r="B46" s="25" t="s">
        <v>199</v>
      </c>
      <c r="C46" s="25" t="s">
        <v>37</v>
      </c>
      <c r="D46" s="23" t="s">
        <v>192</v>
      </c>
      <c r="E46" s="34" t="s">
        <v>193</v>
      </c>
      <c r="F46" s="25" t="s">
        <v>40</v>
      </c>
      <c r="G46" s="25" t="s">
        <v>114</v>
      </c>
      <c r="H46" s="25" t="s">
        <v>200</v>
      </c>
      <c r="I46" s="18" t="s">
        <v>43</v>
      </c>
      <c r="J46" s="47">
        <v>10.87</v>
      </c>
      <c r="K46" s="25">
        <v>10.87</v>
      </c>
      <c r="L46" s="25" t="s">
        <v>44</v>
      </c>
      <c r="M46" s="25" t="s">
        <v>44</v>
      </c>
      <c r="N46" s="25" t="s">
        <v>44</v>
      </c>
      <c r="O46" s="50" t="s">
        <v>201</v>
      </c>
      <c r="P46" s="51" t="s">
        <v>196</v>
      </c>
      <c r="Q46" s="18" t="s">
        <v>44</v>
      </c>
      <c r="R46" s="50" t="s">
        <v>197</v>
      </c>
      <c r="S46" s="18" t="s">
        <v>44</v>
      </c>
      <c r="T46" s="25">
        <v>395</v>
      </c>
      <c r="U46" s="23" t="s">
        <v>48</v>
      </c>
      <c r="V46" s="70" t="s">
        <v>183</v>
      </c>
      <c r="W46" s="71" t="s">
        <v>198</v>
      </c>
      <c r="X46" s="18"/>
    </row>
    <row r="47" s="2" customFormat="1" ht="61" customHeight="1" spans="1:24">
      <c r="A47" s="17"/>
      <c r="B47" s="25" t="s">
        <v>202</v>
      </c>
      <c r="C47" s="25" t="s">
        <v>37</v>
      </c>
      <c r="D47" s="23" t="s">
        <v>192</v>
      </c>
      <c r="E47" s="34" t="s">
        <v>193</v>
      </c>
      <c r="F47" s="25" t="s">
        <v>40</v>
      </c>
      <c r="G47" s="25" t="s">
        <v>140</v>
      </c>
      <c r="H47" s="25" t="s">
        <v>203</v>
      </c>
      <c r="I47" s="18" t="s">
        <v>43</v>
      </c>
      <c r="J47" s="47">
        <v>10.343</v>
      </c>
      <c r="K47" s="25">
        <v>10.343</v>
      </c>
      <c r="L47" s="25" t="s">
        <v>44</v>
      </c>
      <c r="M47" s="25" t="s">
        <v>44</v>
      </c>
      <c r="N47" s="25" t="s">
        <v>44</v>
      </c>
      <c r="O47" s="50" t="s">
        <v>204</v>
      </c>
      <c r="P47" s="51" t="s">
        <v>196</v>
      </c>
      <c r="Q47" s="18" t="s">
        <v>44</v>
      </c>
      <c r="R47" s="50" t="s">
        <v>197</v>
      </c>
      <c r="S47" s="18" t="s">
        <v>44</v>
      </c>
      <c r="T47" s="25">
        <v>545</v>
      </c>
      <c r="U47" s="23" t="s">
        <v>48</v>
      </c>
      <c r="V47" s="70" t="s">
        <v>183</v>
      </c>
      <c r="W47" s="71" t="s">
        <v>198</v>
      </c>
      <c r="X47" s="18"/>
    </row>
    <row r="48" s="2" customFormat="1" ht="61" customHeight="1" spans="1:24">
      <c r="A48" s="17"/>
      <c r="B48" s="23" t="s">
        <v>205</v>
      </c>
      <c r="C48" s="35" t="s">
        <v>37</v>
      </c>
      <c r="D48" s="23" t="s">
        <v>192</v>
      </c>
      <c r="E48" s="34" t="s">
        <v>193</v>
      </c>
      <c r="F48" s="25" t="s">
        <v>40</v>
      </c>
      <c r="G48" s="25" t="s">
        <v>169</v>
      </c>
      <c r="H48" s="23" t="s">
        <v>206</v>
      </c>
      <c r="I48" s="18" t="s">
        <v>43</v>
      </c>
      <c r="J48" s="23">
        <v>3.3762</v>
      </c>
      <c r="K48" s="23">
        <v>3.3762</v>
      </c>
      <c r="L48" s="25" t="s">
        <v>44</v>
      </c>
      <c r="M48" s="25" t="s">
        <v>44</v>
      </c>
      <c r="N48" s="25" t="s">
        <v>44</v>
      </c>
      <c r="O48" s="50" t="s">
        <v>207</v>
      </c>
      <c r="P48" s="51" t="s">
        <v>196</v>
      </c>
      <c r="Q48" s="18" t="s">
        <v>44</v>
      </c>
      <c r="R48" s="50" t="s">
        <v>197</v>
      </c>
      <c r="S48" s="18" t="s">
        <v>44</v>
      </c>
      <c r="T48" s="25">
        <v>228</v>
      </c>
      <c r="U48" s="72" t="s">
        <v>48</v>
      </c>
      <c r="V48" s="70" t="s">
        <v>183</v>
      </c>
      <c r="W48" s="71" t="s">
        <v>198</v>
      </c>
      <c r="X48" s="23"/>
    </row>
    <row r="49" s="2" customFormat="1" ht="61" customHeight="1" spans="1:24">
      <c r="A49" s="17"/>
      <c r="B49" s="23" t="s">
        <v>208</v>
      </c>
      <c r="C49" s="35" t="s">
        <v>37</v>
      </c>
      <c r="D49" s="23" t="s">
        <v>192</v>
      </c>
      <c r="E49" s="34" t="s">
        <v>193</v>
      </c>
      <c r="F49" s="25" t="s">
        <v>40</v>
      </c>
      <c r="G49" s="25" t="s">
        <v>114</v>
      </c>
      <c r="H49" s="23" t="s">
        <v>209</v>
      </c>
      <c r="I49" s="18" t="s">
        <v>43</v>
      </c>
      <c r="J49" s="23">
        <v>2.8262</v>
      </c>
      <c r="K49" s="23">
        <v>2.8262</v>
      </c>
      <c r="L49" s="25" t="s">
        <v>44</v>
      </c>
      <c r="M49" s="25" t="s">
        <v>44</v>
      </c>
      <c r="N49" s="25" t="s">
        <v>44</v>
      </c>
      <c r="O49" s="50" t="s">
        <v>210</v>
      </c>
      <c r="P49" s="51" t="s">
        <v>196</v>
      </c>
      <c r="Q49" s="18" t="s">
        <v>44</v>
      </c>
      <c r="R49" s="50" t="s">
        <v>197</v>
      </c>
      <c r="S49" s="18" t="s">
        <v>44</v>
      </c>
      <c r="T49" s="25">
        <v>395</v>
      </c>
      <c r="U49" s="72" t="s">
        <v>48</v>
      </c>
      <c r="V49" s="70" t="s">
        <v>183</v>
      </c>
      <c r="W49" s="71" t="s">
        <v>198</v>
      </c>
      <c r="X49" s="23"/>
    </row>
    <row r="50" s="2" customFormat="1" ht="61" customHeight="1" spans="1:24">
      <c r="A50" s="17"/>
      <c r="B50" s="23" t="s">
        <v>211</v>
      </c>
      <c r="C50" s="35" t="s">
        <v>37</v>
      </c>
      <c r="D50" s="23" t="s">
        <v>192</v>
      </c>
      <c r="E50" s="34" t="s">
        <v>193</v>
      </c>
      <c r="F50" s="25" t="s">
        <v>40</v>
      </c>
      <c r="G50" s="25" t="s">
        <v>140</v>
      </c>
      <c r="H50" s="23" t="s">
        <v>212</v>
      </c>
      <c r="I50" s="18" t="s">
        <v>43</v>
      </c>
      <c r="J50" s="23">
        <v>2.68918</v>
      </c>
      <c r="K50" s="23">
        <v>2.68918</v>
      </c>
      <c r="L50" s="25" t="s">
        <v>44</v>
      </c>
      <c r="M50" s="25" t="s">
        <v>44</v>
      </c>
      <c r="N50" s="25" t="s">
        <v>44</v>
      </c>
      <c r="O50" s="50" t="s">
        <v>213</v>
      </c>
      <c r="P50" s="51" t="s">
        <v>196</v>
      </c>
      <c r="Q50" s="18" t="s">
        <v>44</v>
      </c>
      <c r="R50" s="50" t="s">
        <v>197</v>
      </c>
      <c r="S50" s="18" t="s">
        <v>44</v>
      </c>
      <c r="T50" s="25">
        <v>545</v>
      </c>
      <c r="U50" s="72" t="s">
        <v>48</v>
      </c>
      <c r="V50" s="70" t="s">
        <v>183</v>
      </c>
      <c r="W50" s="71" t="s">
        <v>198</v>
      </c>
      <c r="X50" s="23"/>
    </row>
    <row r="51" s="2" customFormat="1" ht="61" customHeight="1" spans="1:24">
      <c r="A51" s="17" t="s">
        <v>214</v>
      </c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</row>
    <row r="52" s="2" customFormat="1" ht="61" customHeight="1" spans="1:24">
      <c r="A52" s="17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</row>
    <row r="53" s="2" customFormat="1" ht="61" customHeight="1" spans="1:24">
      <c r="A53" s="17" t="s">
        <v>215</v>
      </c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</row>
    <row r="54" s="2" customFormat="1" ht="61" customHeight="1" spans="1:24">
      <c r="A54" s="17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</row>
    <row r="55" s="2" customFormat="1" ht="61" customHeight="1" spans="1:24">
      <c r="A55" s="17" t="s">
        <v>216</v>
      </c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</row>
    <row r="56" s="2" customFormat="1" ht="61" customHeight="1" spans="1:24">
      <c r="A56" s="17" t="s">
        <v>217</v>
      </c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</row>
    <row r="57" s="2" customFormat="1" ht="61" customHeight="1" spans="1:24">
      <c r="A57" s="17"/>
      <c r="B57" s="18" t="s">
        <v>218</v>
      </c>
      <c r="C57" s="18" t="s">
        <v>37</v>
      </c>
      <c r="D57" s="18" t="s">
        <v>38</v>
      </c>
      <c r="E57" s="18" t="s">
        <v>39</v>
      </c>
      <c r="F57" s="18" t="s">
        <v>40</v>
      </c>
      <c r="G57" s="18" t="s">
        <v>61</v>
      </c>
      <c r="H57" s="18" t="s">
        <v>219</v>
      </c>
      <c r="I57" s="18" t="s">
        <v>43</v>
      </c>
      <c r="J57" s="18">
        <v>1675</v>
      </c>
      <c r="K57" s="18">
        <v>1675</v>
      </c>
      <c r="L57" s="18" t="s">
        <v>44</v>
      </c>
      <c r="M57" s="18" t="s">
        <v>44</v>
      </c>
      <c r="N57" s="18" t="s">
        <v>44</v>
      </c>
      <c r="O57" s="18" t="s">
        <v>219</v>
      </c>
      <c r="P57" s="18" t="s">
        <v>180</v>
      </c>
      <c r="Q57" s="18" t="s">
        <v>44</v>
      </c>
      <c r="R57" s="18" t="s">
        <v>44</v>
      </c>
      <c r="S57" s="18" t="s">
        <v>220</v>
      </c>
      <c r="T57" s="18">
        <v>100</v>
      </c>
      <c r="U57" s="18" t="s">
        <v>48</v>
      </c>
      <c r="V57" s="18" t="s">
        <v>183</v>
      </c>
      <c r="W57" s="18" t="s">
        <v>220</v>
      </c>
      <c r="X57" s="18"/>
    </row>
    <row r="58" s="2" customFormat="1" ht="61" customHeight="1" spans="1:24">
      <c r="A58" s="17"/>
      <c r="B58" s="18" t="s">
        <v>221</v>
      </c>
      <c r="C58" s="18" t="s">
        <v>37</v>
      </c>
      <c r="D58" s="18" t="s">
        <v>222</v>
      </c>
      <c r="E58" s="18" t="s">
        <v>39</v>
      </c>
      <c r="F58" s="18" t="s">
        <v>40</v>
      </c>
      <c r="G58" s="18" t="s">
        <v>61</v>
      </c>
      <c r="H58" s="18" t="s">
        <v>221</v>
      </c>
      <c r="I58" s="18" t="s">
        <v>43</v>
      </c>
      <c r="J58" s="18">
        <v>40</v>
      </c>
      <c r="K58" s="18">
        <v>40</v>
      </c>
      <c r="L58" s="18" t="s">
        <v>44</v>
      </c>
      <c r="M58" s="18" t="s">
        <v>44</v>
      </c>
      <c r="N58" s="18" t="s">
        <v>44</v>
      </c>
      <c r="O58" s="18" t="s">
        <v>223</v>
      </c>
      <c r="P58" s="18" t="s">
        <v>180</v>
      </c>
      <c r="Q58" s="18" t="s">
        <v>44</v>
      </c>
      <c r="R58" s="18" t="s">
        <v>44</v>
      </c>
      <c r="S58" s="18" t="s">
        <v>224</v>
      </c>
      <c r="T58" s="18">
        <v>100</v>
      </c>
      <c r="U58" s="18" t="s">
        <v>48</v>
      </c>
      <c r="V58" s="18" t="s">
        <v>183</v>
      </c>
      <c r="W58" s="18" t="s">
        <v>224</v>
      </c>
      <c r="X58" s="18"/>
    </row>
    <row r="59" s="2" customFormat="1" ht="61" customHeight="1" spans="1:24">
      <c r="A59" s="17"/>
      <c r="B59" s="18" t="s">
        <v>225</v>
      </c>
      <c r="C59" s="18" t="s">
        <v>37</v>
      </c>
      <c r="D59" s="18" t="s">
        <v>222</v>
      </c>
      <c r="E59" s="18" t="s">
        <v>39</v>
      </c>
      <c r="F59" s="18" t="s">
        <v>40</v>
      </c>
      <c r="G59" s="18" t="s">
        <v>169</v>
      </c>
      <c r="H59" s="18" t="s">
        <v>225</v>
      </c>
      <c r="I59" s="18" t="s">
        <v>43</v>
      </c>
      <c r="J59" s="18">
        <v>20</v>
      </c>
      <c r="K59" s="18">
        <v>20</v>
      </c>
      <c r="L59" s="18" t="s">
        <v>44</v>
      </c>
      <c r="M59" s="18" t="s">
        <v>44</v>
      </c>
      <c r="N59" s="18" t="s">
        <v>44</v>
      </c>
      <c r="O59" s="18" t="s">
        <v>226</v>
      </c>
      <c r="P59" s="18" t="s">
        <v>180</v>
      </c>
      <c r="Q59" s="18" t="s">
        <v>44</v>
      </c>
      <c r="R59" s="18" t="s">
        <v>44</v>
      </c>
      <c r="S59" s="18" t="s">
        <v>227</v>
      </c>
      <c r="T59" s="18">
        <v>78</v>
      </c>
      <c r="U59" s="18" t="s">
        <v>48</v>
      </c>
      <c r="V59" s="18" t="s">
        <v>183</v>
      </c>
      <c r="W59" s="18" t="s">
        <v>227</v>
      </c>
      <c r="X59" s="18"/>
    </row>
    <row r="60" s="2" customFormat="1" ht="61" customHeight="1" spans="1:24">
      <c r="A60" s="17"/>
      <c r="B60" s="18" t="s">
        <v>228</v>
      </c>
      <c r="C60" s="18" t="s">
        <v>37</v>
      </c>
      <c r="D60" s="18" t="s">
        <v>222</v>
      </c>
      <c r="E60" s="18" t="s">
        <v>39</v>
      </c>
      <c r="F60" s="18" t="s">
        <v>40</v>
      </c>
      <c r="G60" s="18" t="s">
        <v>169</v>
      </c>
      <c r="H60" s="18" t="s">
        <v>228</v>
      </c>
      <c r="I60" s="18" t="s">
        <v>43</v>
      </c>
      <c r="J60" s="18">
        <v>15</v>
      </c>
      <c r="K60" s="18">
        <v>15</v>
      </c>
      <c r="L60" s="18" t="s">
        <v>44</v>
      </c>
      <c r="M60" s="18" t="s">
        <v>44</v>
      </c>
      <c r="N60" s="18" t="s">
        <v>44</v>
      </c>
      <c r="O60" s="18" t="s">
        <v>229</v>
      </c>
      <c r="P60" s="18" t="s">
        <v>180</v>
      </c>
      <c r="Q60" s="18" t="s">
        <v>44</v>
      </c>
      <c r="R60" s="18" t="s">
        <v>44</v>
      </c>
      <c r="S60" s="18" t="s">
        <v>227</v>
      </c>
      <c r="T60" s="18">
        <v>78</v>
      </c>
      <c r="U60" s="18" t="s">
        <v>48</v>
      </c>
      <c r="V60" s="18" t="s">
        <v>183</v>
      </c>
      <c r="W60" s="18" t="s">
        <v>227</v>
      </c>
      <c r="X60" s="18"/>
    </row>
    <row r="61" s="2" customFormat="1" ht="61" customHeight="1" spans="1:24">
      <c r="A61" s="17"/>
      <c r="B61" s="18" t="s">
        <v>230</v>
      </c>
      <c r="C61" s="18" t="s">
        <v>37</v>
      </c>
      <c r="D61" s="18" t="s">
        <v>222</v>
      </c>
      <c r="E61" s="18" t="s">
        <v>39</v>
      </c>
      <c r="F61" s="18" t="s">
        <v>40</v>
      </c>
      <c r="G61" s="18" t="s">
        <v>169</v>
      </c>
      <c r="H61" s="18" t="s">
        <v>230</v>
      </c>
      <c r="I61" s="18" t="s">
        <v>43</v>
      </c>
      <c r="J61" s="18">
        <v>6</v>
      </c>
      <c r="K61" s="18">
        <v>6</v>
      </c>
      <c r="L61" s="18" t="s">
        <v>44</v>
      </c>
      <c r="M61" s="18" t="s">
        <v>44</v>
      </c>
      <c r="N61" s="18" t="s">
        <v>44</v>
      </c>
      <c r="O61" s="18" t="s">
        <v>229</v>
      </c>
      <c r="P61" s="50" t="s">
        <v>231</v>
      </c>
      <c r="Q61" s="18" t="s">
        <v>44</v>
      </c>
      <c r="R61" s="18" t="s">
        <v>44</v>
      </c>
      <c r="S61" s="18" t="s">
        <v>227</v>
      </c>
      <c r="T61" s="18">
        <v>78</v>
      </c>
      <c r="U61" s="18" t="s">
        <v>48</v>
      </c>
      <c r="V61" s="18" t="s">
        <v>183</v>
      </c>
      <c r="W61" s="18" t="s">
        <v>227</v>
      </c>
      <c r="X61" s="18"/>
    </row>
    <row r="62" s="2" customFormat="1" ht="61" customHeight="1" spans="1:24">
      <c r="A62" s="17"/>
      <c r="B62" s="18" t="s">
        <v>232</v>
      </c>
      <c r="C62" s="18" t="s">
        <v>37</v>
      </c>
      <c r="D62" s="18" t="s">
        <v>222</v>
      </c>
      <c r="E62" s="18" t="s">
        <v>39</v>
      </c>
      <c r="F62" s="18" t="s">
        <v>40</v>
      </c>
      <c r="G62" s="18" t="s">
        <v>169</v>
      </c>
      <c r="H62" s="18" t="s">
        <v>232</v>
      </c>
      <c r="I62" s="18" t="s">
        <v>43</v>
      </c>
      <c r="J62" s="18">
        <v>6</v>
      </c>
      <c r="K62" s="18">
        <v>6</v>
      </c>
      <c r="L62" s="18" t="s">
        <v>44</v>
      </c>
      <c r="M62" s="18" t="s">
        <v>44</v>
      </c>
      <c r="N62" s="18" t="s">
        <v>44</v>
      </c>
      <c r="O62" s="18" t="s">
        <v>229</v>
      </c>
      <c r="P62" s="50" t="s">
        <v>231</v>
      </c>
      <c r="Q62" s="18" t="s">
        <v>44</v>
      </c>
      <c r="R62" s="18" t="s">
        <v>44</v>
      </c>
      <c r="S62" s="18" t="s">
        <v>224</v>
      </c>
      <c r="T62" s="18">
        <v>78</v>
      </c>
      <c r="U62" s="18" t="s">
        <v>48</v>
      </c>
      <c r="V62" s="18" t="s">
        <v>183</v>
      </c>
      <c r="W62" s="18" t="s">
        <v>224</v>
      </c>
      <c r="X62" s="18"/>
    </row>
    <row r="63" s="2" customFormat="1" ht="61" customHeight="1" spans="1:24">
      <c r="A63" s="17"/>
      <c r="B63" s="18" t="s">
        <v>233</v>
      </c>
      <c r="C63" s="18" t="s">
        <v>37</v>
      </c>
      <c r="D63" s="18" t="s">
        <v>222</v>
      </c>
      <c r="E63" s="18" t="s">
        <v>39</v>
      </c>
      <c r="F63" s="18" t="s">
        <v>40</v>
      </c>
      <c r="G63" s="18" t="s">
        <v>169</v>
      </c>
      <c r="H63" s="18" t="s">
        <v>233</v>
      </c>
      <c r="I63" s="18" t="s">
        <v>43</v>
      </c>
      <c r="J63" s="18">
        <v>8</v>
      </c>
      <c r="K63" s="18">
        <v>8</v>
      </c>
      <c r="L63" s="18" t="s">
        <v>44</v>
      </c>
      <c r="M63" s="18" t="s">
        <v>44</v>
      </c>
      <c r="N63" s="18" t="s">
        <v>44</v>
      </c>
      <c r="O63" s="18" t="s">
        <v>229</v>
      </c>
      <c r="P63" s="18" t="s">
        <v>180</v>
      </c>
      <c r="Q63" s="18" t="s">
        <v>44</v>
      </c>
      <c r="R63" s="18" t="s">
        <v>44</v>
      </c>
      <c r="S63" s="18" t="s">
        <v>227</v>
      </c>
      <c r="T63" s="18">
        <v>78</v>
      </c>
      <c r="U63" s="18" t="s">
        <v>48</v>
      </c>
      <c r="V63" s="18" t="s">
        <v>183</v>
      </c>
      <c r="W63" s="18" t="s">
        <v>227</v>
      </c>
      <c r="X63" s="18"/>
    </row>
    <row r="64" s="2" customFormat="1" ht="61" customHeight="1" spans="1:24">
      <c r="A64" s="17"/>
      <c r="B64" s="18" t="s">
        <v>234</v>
      </c>
      <c r="C64" s="18" t="s">
        <v>37</v>
      </c>
      <c r="D64" s="18" t="s">
        <v>222</v>
      </c>
      <c r="E64" s="18" t="s">
        <v>39</v>
      </c>
      <c r="F64" s="18" t="s">
        <v>40</v>
      </c>
      <c r="G64" s="18" t="s">
        <v>124</v>
      </c>
      <c r="H64" s="18" t="s">
        <v>234</v>
      </c>
      <c r="I64" s="18" t="s">
        <v>43</v>
      </c>
      <c r="J64" s="18">
        <v>10</v>
      </c>
      <c r="K64" s="18">
        <v>10</v>
      </c>
      <c r="L64" s="18" t="s">
        <v>44</v>
      </c>
      <c r="M64" s="18" t="s">
        <v>44</v>
      </c>
      <c r="N64" s="18" t="s">
        <v>44</v>
      </c>
      <c r="O64" s="18" t="s">
        <v>229</v>
      </c>
      <c r="P64" s="18" t="s">
        <v>180</v>
      </c>
      <c r="Q64" s="18" t="s">
        <v>44</v>
      </c>
      <c r="R64" s="18" t="s">
        <v>44</v>
      </c>
      <c r="S64" s="18" t="s">
        <v>227</v>
      </c>
      <c r="T64" s="18">
        <v>122</v>
      </c>
      <c r="U64" s="18" t="s">
        <v>48</v>
      </c>
      <c r="V64" s="18" t="s">
        <v>183</v>
      </c>
      <c r="W64" s="18" t="s">
        <v>227</v>
      </c>
      <c r="X64" s="18"/>
    </row>
    <row r="65" s="2" customFormat="1" ht="61" customHeight="1" spans="1:24">
      <c r="A65" s="17"/>
      <c r="B65" s="18" t="s">
        <v>235</v>
      </c>
      <c r="C65" s="18" t="s">
        <v>37</v>
      </c>
      <c r="D65" s="18" t="s">
        <v>222</v>
      </c>
      <c r="E65" s="18" t="s">
        <v>39</v>
      </c>
      <c r="F65" s="18" t="s">
        <v>40</v>
      </c>
      <c r="G65" s="18" t="s">
        <v>124</v>
      </c>
      <c r="H65" s="18" t="s">
        <v>235</v>
      </c>
      <c r="I65" s="18" t="s">
        <v>43</v>
      </c>
      <c r="J65" s="18">
        <v>6</v>
      </c>
      <c r="K65" s="18">
        <v>6</v>
      </c>
      <c r="L65" s="18" t="s">
        <v>44</v>
      </c>
      <c r="M65" s="18" t="s">
        <v>44</v>
      </c>
      <c r="N65" s="18" t="s">
        <v>44</v>
      </c>
      <c r="O65" s="18" t="s">
        <v>229</v>
      </c>
      <c r="P65" s="18" t="s">
        <v>180</v>
      </c>
      <c r="Q65" s="18" t="s">
        <v>44</v>
      </c>
      <c r="R65" s="18" t="s">
        <v>44</v>
      </c>
      <c r="S65" s="18" t="s">
        <v>227</v>
      </c>
      <c r="T65" s="18">
        <v>122</v>
      </c>
      <c r="U65" s="18" t="s">
        <v>48</v>
      </c>
      <c r="V65" s="18" t="s">
        <v>183</v>
      </c>
      <c r="W65" s="18" t="s">
        <v>227</v>
      </c>
      <c r="X65" s="18"/>
    </row>
    <row r="66" s="2" customFormat="1" ht="61" customHeight="1" spans="1:24">
      <c r="A66" s="17"/>
      <c r="B66" s="18" t="s">
        <v>236</v>
      </c>
      <c r="C66" s="18" t="s">
        <v>37</v>
      </c>
      <c r="D66" s="18" t="s">
        <v>222</v>
      </c>
      <c r="E66" s="18" t="s">
        <v>39</v>
      </c>
      <c r="F66" s="18" t="s">
        <v>40</v>
      </c>
      <c r="G66" s="18" t="s">
        <v>124</v>
      </c>
      <c r="H66" s="18" t="s">
        <v>236</v>
      </c>
      <c r="I66" s="18" t="s">
        <v>43</v>
      </c>
      <c r="J66" s="18">
        <v>10</v>
      </c>
      <c r="K66" s="18">
        <v>10</v>
      </c>
      <c r="L66" s="18" t="s">
        <v>44</v>
      </c>
      <c r="M66" s="18" t="s">
        <v>44</v>
      </c>
      <c r="N66" s="18" t="s">
        <v>44</v>
      </c>
      <c r="O66" s="18" t="s">
        <v>229</v>
      </c>
      <c r="P66" s="18" t="s">
        <v>180</v>
      </c>
      <c r="Q66" s="18" t="s">
        <v>44</v>
      </c>
      <c r="R66" s="18" t="s">
        <v>44</v>
      </c>
      <c r="S66" s="18" t="s">
        <v>224</v>
      </c>
      <c r="T66" s="18">
        <v>122</v>
      </c>
      <c r="U66" s="18" t="s">
        <v>48</v>
      </c>
      <c r="V66" s="18" t="s">
        <v>183</v>
      </c>
      <c r="W66" s="18" t="s">
        <v>224</v>
      </c>
      <c r="X66" s="18"/>
    </row>
    <row r="67" s="2" customFormat="1" ht="61" customHeight="1" spans="1:24">
      <c r="A67" s="17"/>
      <c r="B67" s="23" t="s">
        <v>237</v>
      </c>
      <c r="C67" s="18" t="s">
        <v>37</v>
      </c>
      <c r="D67" s="18" t="s">
        <v>222</v>
      </c>
      <c r="E67" s="18" t="s">
        <v>39</v>
      </c>
      <c r="F67" s="18" t="s">
        <v>40</v>
      </c>
      <c r="G67" s="18" t="s">
        <v>85</v>
      </c>
      <c r="H67" s="23" t="s">
        <v>237</v>
      </c>
      <c r="I67" s="18" t="s">
        <v>43</v>
      </c>
      <c r="J67" s="18">
        <v>80</v>
      </c>
      <c r="K67" s="18">
        <v>80</v>
      </c>
      <c r="L67" s="18" t="s">
        <v>44</v>
      </c>
      <c r="M67" s="18" t="s">
        <v>44</v>
      </c>
      <c r="N67" s="18" t="s">
        <v>44</v>
      </c>
      <c r="O67" s="18" t="s">
        <v>238</v>
      </c>
      <c r="P67" s="18" t="s">
        <v>180</v>
      </c>
      <c r="Q67" s="18" t="s">
        <v>44</v>
      </c>
      <c r="R67" s="18" t="s">
        <v>44</v>
      </c>
      <c r="S67" s="18" t="s">
        <v>227</v>
      </c>
      <c r="T67" s="18">
        <v>89</v>
      </c>
      <c r="U67" s="18" t="s">
        <v>48</v>
      </c>
      <c r="V67" s="18" t="s">
        <v>183</v>
      </c>
      <c r="W67" s="18" t="s">
        <v>227</v>
      </c>
      <c r="X67" s="18"/>
    </row>
    <row r="68" s="2" customFormat="1" ht="61" customHeight="1" spans="1:24">
      <c r="A68" s="17"/>
      <c r="B68" s="23" t="s">
        <v>239</v>
      </c>
      <c r="C68" s="18" t="s">
        <v>37</v>
      </c>
      <c r="D68" s="18" t="s">
        <v>222</v>
      </c>
      <c r="E68" s="18" t="s">
        <v>39</v>
      </c>
      <c r="F68" s="18" t="s">
        <v>40</v>
      </c>
      <c r="G68" s="18" t="s">
        <v>85</v>
      </c>
      <c r="H68" s="23" t="s">
        <v>239</v>
      </c>
      <c r="I68" s="18" t="s">
        <v>43</v>
      </c>
      <c r="J68" s="18">
        <v>80</v>
      </c>
      <c r="K68" s="18">
        <v>80</v>
      </c>
      <c r="L68" s="18" t="s">
        <v>44</v>
      </c>
      <c r="M68" s="18" t="s">
        <v>44</v>
      </c>
      <c r="N68" s="18" t="s">
        <v>44</v>
      </c>
      <c r="O68" s="18" t="s">
        <v>238</v>
      </c>
      <c r="P68" s="18" t="s">
        <v>180</v>
      </c>
      <c r="Q68" s="18" t="s">
        <v>44</v>
      </c>
      <c r="R68" s="18" t="s">
        <v>44</v>
      </c>
      <c r="S68" s="18" t="s">
        <v>227</v>
      </c>
      <c r="T68" s="18">
        <v>89</v>
      </c>
      <c r="U68" s="18" t="s">
        <v>48</v>
      </c>
      <c r="V68" s="18" t="s">
        <v>183</v>
      </c>
      <c r="W68" s="18" t="s">
        <v>227</v>
      </c>
      <c r="X68" s="18"/>
    </row>
    <row r="69" s="2" customFormat="1" ht="61" customHeight="1" spans="1:24">
      <c r="A69" s="17"/>
      <c r="B69" s="18" t="s">
        <v>240</v>
      </c>
      <c r="C69" s="18" t="s">
        <v>37</v>
      </c>
      <c r="D69" s="18" t="s">
        <v>222</v>
      </c>
      <c r="E69" s="18" t="s">
        <v>39</v>
      </c>
      <c r="F69" s="18" t="s">
        <v>40</v>
      </c>
      <c r="G69" s="18" t="s">
        <v>85</v>
      </c>
      <c r="H69" s="18" t="s">
        <v>240</v>
      </c>
      <c r="I69" s="18" t="s">
        <v>43</v>
      </c>
      <c r="J69" s="18">
        <v>20</v>
      </c>
      <c r="K69" s="18">
        <v>20</v>
      </c>
      <c r="L69" s="18" t="s">
        <v>44</v>
      </c>
      <c r="M69" s="18" t="s">
        <v>44</v>
      </c>
      <c r="N69" s="18" t="s">
        <v>44</v>
      </c>
      <c r="O69" s="18" t="s">
        <v>229</v>
      </c>
      <c r="P69" s="18" t="s">
        <v>180</v>
      </c>
      <c r="Q69" s="18" t="s">
        <v>44</v>
      </c>
      <c r="R69" s="18" t="s">
        <v>44</v>
      </c>
      <c r="S69" s="18" t="s">
        <v>227</v>
      </c>
      <c r="T69" s="18">
        <v>89</v>
      </c>
      <c r="U69" s="18" t="s">
        <v>48</v>
      </c>
      <c r="V69" s="18" t="s">
        <v>183</v>
      </c>
      <c r="W69" s="18" t="s">
        <v>227</v>
      </c>
      <c r="X69" s="18"/>
    </row>
    <row r="70" s="2" customFormat="1" ht="61" customHeight="1" spans="1:24">
      <c r="A70" s="17"/>
      <c r="B70" s="18" t="s">
        <v>241</v>
      </c>
      <c r="C70" s="18" t="s">
        <v>37</v>
      </c>
      <c r="D70" s="18" t="s">
        <v>222</v>
      </c>
      <c r="E70" s="18" t="s">
        <v>39</v>
      </c>
      <c r="F70" s="18" t="s">
        <v>40</v>
      </c>
      <c r="G70" s="18" t="s">
        <v>132</v>
      </c>
      <c r="H70" s="18" t="s">
        <v>241</v>
      </c>
      <c r="I70" s="18" t="s">
        <v>43</v>
      </c>
      <c r="J70" s="18">
        <v>20</v>
      </c>
      <c r="K70" s="18">
        <v>20</v>
      </c>
      <c r="L70" s="18" t="s">
        <v>44</v>
      </c>
      <c r="M70" s="18" t="s">
        <v>44</v>
      </c>
      <c r="N70" s="18" t="s">
        <v>44</v>
      </c>
      <c r="O70" s="18" t="s">
        <v>229</v>
      </c>
      <c r="P70" s="18" t="s">
        <v>180</v>
      </c>
      <c r="Q70" s="18" t="s">
        <v>44</v>
      </c>
      <c r="R70" s="18" t="s">
        <v>44</v>
      </c>
      <c r="S70" s="18" t="s">
        <v>224</v>
      </c>
      <c r="T70" s="18">
        <v>122</v>
      </c>
      <c r="U70" s="18" t="s">
        <v>48</v>
      </c>
      <c r="V70" s="18" t="s">
        <v>183</v>
      </c>
      <c r="W70" s="18" t="s">
        <v>224</v>
      </c>
      <c r="X70" s="18"/>
    </row>
    <row r="71" s="2" customFormat="1" ht="61" customHeight="1" spans="1:24">
      <c r="A71" s="17"/>
      <c r="B71" s="18" t="s">
        <v>242</v>
      </c>
      <c r="C71" s="18" t="s">
        <v>37</v>
      </c>
      <c r="D71" s="18" t="s">
        <v>222</v>
      </c>
      <c r="E71" s="18" t="s">
        <v>39</v>
      </c>
      <c r="F71" s="18" t="s">
        <v>40</v>
      </c>
      <c r="G71" s="18" t="s">
        <v>132</v>
      </c>
      <c r="H71" s="18" t="s">
        <v>242</v>
      </c>
      <c r="I71" s="18" t="s">
        <v>43</v>
      </c>
      <c r="J71" s="18">
        <v>20</v>
      </c>
      <c r="K71" s="18">
        <v>20</v>
      </c>
      <c r="L71" s="18" t="s">
        <v>44</v>
      </c>
      <c r="M71" s="18" t="s">
        <v>44</v>
      </c>
      <c r="N71" s="18" t="s">
        <v>44</v>
      </c>
      <c r="O71" s="18" t="s">
        <v>229</v>
      </c>
      <c r="P71" s="18" t="s">
        <v>180</v>
      </c>
      <c r="Q71" s="18" t="s">
        <v>44</v>
      </c>
      <c r="R71" s="18" t="s">
        <v>44</v>
      </c>
      <c r="S71" s="18" t="s">
        <v>227</v>
      </c>
      <c r="T71" s="18">
        <v>122</v>
      </c>
      <c r="U71" s="18" t="s">
        <v>48</v>
      </c>
      <c r="V71" s="18" t="s">
        <v>183</v>
      </c>
      <c r="W71" s="18" t="s">
        <v>227</v>
      </c>
      <c r="X71" s="18"/>
    </row>
    <row r="72" s="2" customFormat="1" ht="61" customHeight="1" spans="1:24">
      <c r="A72" s="17"/>
      <c r="B72" s="18" t="s">
        <v>243</v>
      </c>
      <c r="C72" s="18" t="s">
        <v>37</v>
      </c>
      <c r="D72" s="18" t="s">
        <v>222</v>
      </c>
      <c r="E72" s="18" t="s">
        <v>39</v>
      </c>
      <c r="F72" s="18" t="s">
        <v>40</v>
      </c>
      <c r="G72" s="18" t="s">
        <v>132</v>
      </c>
      <c r="H72" s="18" t="s">
        <v>243</v>
      </c>
      <c r="I72" s="18" t="s">
        <v>43</v>
      </c>
      <c r="J72" s="18">
        <v>20</v>
      </c>
      <c r="K72" s="18">
        <v>20</v>
      </c>
      <c r="L72" s="18" t="s">
        <v>44</v>
      </c>
      <c r="M72" s="18" t="s">
        <v>44</v>
      </c>
      <c r="N72" s="18" t="s">
        <v>44</v>
      </c>
      <c r="O72" s="18" t="s">
        <v>229</v>
      </c>
      <c r="P72" s="18" t="s">
        <v>180</v>
      </c>
      <c r="Q72" s="18" t="s">
        <v>44</v>
      </c>
      <c r="R72" s="18" t="s">
        <v>44</v>
      </c>
      <c r="S72" s="18" t="s">
        <v>227</v>
      </c>
      <c r="T72" s="18">
        <v>122</v>
      </c>
      <c r="U72" s="18" t="s">
        <v>48</v>
      </c>
      <c r="V72" s="18" t="s">
        <v>183</v>
      </c>
      <c r="W72" s="18" t="s">
        <v>227</v>
      </c>
      <c r="X72" s="18"/>
    </row>
    <row r="73" s="2" customFormat="1" ht="61" customHeight="1" spans="1:24">
      <c r="A73" s="17"/>
      <c r="B73" s="18" t="s">
        <v>244</v>
      </c>
      <c r="C73" s="18" t="s">
        <v>37</v>
      </c>
      <c r="D73" s="18" t="s">
        <v>222</v>
      </c>
      <c r="E73" s="18" t="s">
        <v>39</v>
      </c>
      <c r="F73" s="18" t="s">
        <v>40</v>
      </c>
      <c r="G73" s="18" t="s">
        <v>95</v>
      </c>
      <c r="H73" s="18" t="s">
        <v>244</v>
      </c>
      <c r="I73" s="18" t="s">
        <v>43</v>
      </c>
      <c r="J73" s="18">
        <v>10</v>
      </c>
      <c r="K73" s="18">
        <v>10</v>
      </c>
      <c r="L73" s="18" t="s">
        <v>44</v>
      </c>
      <c r="M73" s="18" t="s">
        <v>44</v>
      </c>
      <c r="N73" s="18" t="s">
        <v>44</v>
      </c>
      <c r="O73" s="18" t="s">
        <v>229</v>
      </c>
      <c r="P73" s="18" t="s">
        <v>180</v>
      </c>
      <c r="Q73" s="18" t="s">
        <v>44</v>
      </c>
      <c r="R73" s="18" t="s">
        <v>44</v>
      </c>
      <c r="S73" s="18" t="s">
        <v>227</v>
      </c>
      <c r="T73" s="18">
        <v>93</v>
      </c>
      <c r="U73" s="18" t="s">
        <v>48</v>
      </c>
      <c r="V73" s="18" t="s">
        <v>183</v>
      </c>
      <c r="W73" s="18" t="s">
        <v>227</v>
      </c>
      <c r="X73" s="18"/>
    </row>
    <row r="74" s="2" customFormat="1" ht="61" customHeight="1" spans="1:24">
      <c r="A74" s="17"/>
      <c r="B74" s="18" t="s">
        <v>245</v>
      </c>
      <c r="C74" s="18" t="s">
        <v>37</v>
      </c>
      <c r="D74" s="18" t="s">
        <v>222</v>
      </c>
      <c r="E74" s="18" t="s">
        <v>39</v>
      </c>
      <c r="F74" s="18" t="s">
        <v>40</v>
      </c>
      <c r="G74" s="18" t="s">
        <v>106</v>
      </c>
      <c r="H74" s="18" t="s">
        <v>245</v>
      </c>
      <c r="I74" s="18" t="s">
        <v>43</v>
      </c>
      <c r="J74" s="18">
        <v>15</v>
      </c>
      <c r="K74" s="18">
        <v>15</v>
      </c>
      <c r="L74" s="18" t="s">
        <v>44</v>
      </c>
      <c r="M74" s="18" t="s">
        <v>44</v>
      </c>
      <c r="N74" s="18" t="s">
        <v>44</v>
      </c>
      <c r="O74" s="18" t="s">
        <v>229</v>
      </c>
      <c r="P74" s="18" t="s">
        <v>180</v>
      </c>
      <c r="Q74" s="18" t="s">
        <v>44</v>
      </c>
      <c r="R74" s="18" t="s">
        <v>44</v>
      </c>
      <c r="S74" s="18" t="s">
        <v>224</v>
      </c>
      <c r="T74" s="18">
        <v>123</v>
      </c>
      <c r="U74" s="18" t="s">
        <v>48</v>
      </c>
      <c r="V74" s="18" t="s">
        <v>183</v>
      </c>
      <c r="W74" s="18" t="s">
        <v>224</v>
      </c>
      <c r="X74" s="18"/>
    </row>
    <row r="75" s="2" customFormat="1" ht="61" customHeight="1" spans="1:24">
      <c r="A75" s="17"/>
      <c r="B75" s="18" t="s">
        <v>246</v>
      </c>
      <c r="C75" s="18" t="s">
        <v>37</v>
      </c>
      <c r="D75" s="18" t="s">
        <v>222</v>
      </c>
      <c r="E75" s="18" t="s">
        <v>39</v>
      </c>
      <c r="F75" s="18" t="s">
        <v>40</v>
      </c>
      <c r="G75" s="18" t="s">
        <v>114</v>
      </c>
      <c r="H75" s="18" t="s">
        <v>246</v>
      </c>
      <c r="I75" s="18" t="s">
        <v>43</v>
      </c>
      <c r="J75" s="18">
        <v>40</v>
      </c>
      <c r="K75" s="18">
        <v>40</v>
      </c>
      <c r="L75" s="18" t="s">
        <v>44</v>
      </c>
      <c r="M75" s="18" t="s">
        <v>44</v>
      </c>
      <c r="N75" s="18" t="s">
        <v>44</v>
      </c>
      <c r="O75" s="18" t="s">
        <v>238</v>
      </c>
      <c r="P75" s="18" t="s">
        <v>180</v>
      </c>
      <c r="Q75" s="18" t="s">
        <v>44</v>
      </c>
      <c r="R75" s="18" t="s">
        <v>44</v>
      </c>
      <c r="S75" s="18" t="s">
        <v>227</v>
      </c>
      <c r="T75" s="18">
        <v>123</v>
      </c>
      <c r="U75" s="18" t="s">
        <v>48</v>
      </c>
      <c r="V75" s="18" t="s">
        <v>183</v>
      </c>
      <c r="W75" s="18" t="s">
        <v>227</v>
      </c>
      <c r="X75" s="18"/>
    </row>
    <row r="76" s="2" customFormat="1" ht="61" customHeight="1" spans="1:24">
      <c r="A76" s="17"/>
      <c r="B76" s="18" t="s">
        <v>247</v>
      </c>
      <c r="C76" s="18" t="s">
        <v>37</v>
      </c>
      <c r="D76" s="18" t="s">
        <v>222</v>
      </c>
      <c r="E76" s="18" t="s">
        <v>39</v>
      </c>
      <c r="F76" s="18" t="s">
        <v>40</v>
      </c>
      <c r="G76" s="18" t="s">
        <v>114</v>
      </c>
      <c r="H76" s="18" t="s">
        <v>247</v>
      </c>
      <c r="I76" s="18" t="s">
        <v>43</v>
      </c>
      <c r="J76" s="18">
        <v>30</v>
      </c>
      <c r="K76" s="18">
        <v>30</v>
      </c>
      <c r="L76" s="18" t="s">
        <v>44</v>
      </c>
      <c r="M76" s="18" t="s">
        <v>44</v>
      </c>
      <c r="N76" s="18" t="s">
        <v>44</v>
      </c>
      <c r="O76" s="18" t="s">
        <v>238</v>
      </c>
      <c r="P76" s="18" t="s">
        <v>180</v>
      </c>
      <c r="Q76" s="18" t="s">
        <v>44</v>
      </c>
      <c r="R76" s="18" t="s">
        <v>44</v>
      </c>
      <c r="S76" s="18" t="s">
        <v>227</v>
      </c>
      <c r="T76" s="18">
        <v>123</v>
      </c>
      <c r="U76" s="18" t="s">
        <v>48</v>
      </c>
      <c r="V76" s="18" t="s">
        <v>183</v>
      </c>
      <c r="W76" s="18" t="s">
        <v>227</v>
      </c>
      <c r="X76" s="18"/>
    </row>
    <row r="77" s="2" customFormat="1" ht="61" customHeight="1" spans="1:24">
      <c r="A77" s="17"/>
      <c r="B77" s="18" t="s">
        <v>248</v>
      </c>
      <c r="C77" s="18" t="s">
        <v>37</v>
      </c>
      <c r="D77" s="18" t="s">
        <v>222</v>
      </c>
      <c r="E77" s="18" t="s">
        <v>39</v>
      </c>
      <c r="F77" s="18" t="s">
        <v>40</v>
      </c>
      <c r="G77" s="18" t="s">
        <v>149</v>
      </c>
      <c r="H77" s="18" t="s">
        <v>248</v>
      </c>
      <c r="I77" s="18" t="s">
        <v>43</v>
      </c>
      <c r="J77" s="18">
        <v>15</v>
      </c>
      <c r="K77" s="18">
        <v>15</v>
      </c>
      <c r="L77" s="18" t="s">
        <v>44</v>
      </c>
      <c r="M77" s="18" t="s">
        <v>44</v>
      </c>
      <c r="N77" s="18" t="s">
        <v>44</v>
      </c>
      <c r="O77" s="18" t="s">
        <v>229</v>
      </c>
      <c r="P77" s="18" t="s">
        <v>180</v>
      </c>
      <c r="Q77" s="18" t="s">
        <v>44</v>
      </c>
      <c r="R77" s="18" t="s">
        <v>44</v>
      </c>
      <c r="S77" s="18" t="s">
        <v>227</v>
      </c>
      <c r="T77" s="18">
        <v>141</v>
      </c>
      <c r="U77" s="18" t="s">
        <v>48</v>
      </c>
      <c r="V77" s="18" t="s">
        <v>183</v>
      </c>
      <c r="W77" s="18" t="s">
        <v>227</v>
      </c>
      <c r="X77" s="18"/>
    </row>
    <row r="78" s="2" customFormat="1" ht="61" customHeight="1" spans="1:24">
      <c r="A78" s="17"/>
      <c r="B78" s="23" t="s">
        <v>249</v>
      </c>
      <c r="C78" s="18" t="s">
        <v>37</v>
      </c>
      <c r="D78" s="18" t="s">
        <v>222</v>
      </c>
      <c r="E78" s="18" t="s">
        <v>39</v>
      </c>
      <c r="F78" s="18" t="s">
        <v>40</v>
      </c>
      <c r="G78" s="18" t="s">
        <v>149</v>
      </c>
      <c r="H78" s="23" t="s">
        <v>249</v>
      </c>
      <c r="I78" s="18" t="s">
        <v>43</v>
      </c>
      <c r="J78" s="18">
        <v>600</v>
      </c>
      <c r="K78" s="18">
        <v>600</v>
      </c>
      <c r="L78" s="18" t="s">
        <v>44</v>
      </c>
      <c r="M78" s="18" t="s">
        <v>44</v>
      </c>
      <c r="N78" s="18" t="s">
        <v>44</v>
      </c>
      <c r="O78" s="18" t="s">
        <v>250</v>
      </c>
      <c r="P78" s="18" t="s">
        <v>180</v>
      </c>
      <c r="Q78" s="18" t="s">
        <v>44</v>
      </c>
      <c r="R78" s="18" t="s">
        <v>44</v>
      </c>
      <c r="S78" s="18" t="s">
        <v>224</v>
      </c>
      <c r="T78" s="18">
        <v>141</v>
      </c>
      <c r="U78" s="18" t="s">
        <v>48</v>
      </c>
      <c r="V78" s="18" t="s">
        <v>183</v>
      </c>
      <c r="W78" s="18" t="s">
        <v>224</v>
      </c>
      <c r="X78" s="18"/>
    </row>
    <row r="79" s="2" customFormat="1" ht="61" customHeight="1" spans="1:24">
      <c r="A79" s="17"/>
      <c r="B79" s="18" t="s">
        <v>251</v>
      </c>
      <c r="C79" s="18" t="s">
        <v>37</v>
      </c>
      <c r="D79" s="18" t="s">
        <v>222</v>
      </c>
      <c r="E79" s="18" t="s">
        <v>39</v>
      </c>
      <c r="F79" s="18" t="s">
        <v>40</v>
      </c>
      <c r="G79" s="18" t="s">
        <v>101</v>
      </c>
      <c r="H79" s="18" t="s">
        <v>251</v>
      </c>
      <c r="I79" s="18" t="s">
        <v>43</v>
      </c>
      <c r="J79" s="18">
        <v>25</v>
      </c>
      <c r="K79" s="18">
        <v>25</v>
      </c>
      <c r="L79" s="18" t="s">
        <v>44</v>
      </c>
      <c r="M79" s="18" t="s">
        <v>44</v>
      </c>
      <c r="N79" s="18" t="s">
        <v>44</v>
      </c>
      <c r="O79" s="18" t="s">
        <v>229</v>
      </c>
      <c r="P79" s="18" t="s">
        <v>180</v>
      </c>
      <c r="Q79" s="18" t="s">
        <v>44</v>
      </c>
      <c r="R79" s="18" t="s">
        <v>44</v>
      </c>
      <c r="S79" s="18" t="s">
        <v>227</v>
      </c>
      <c r="T79" s="18">
        <v>116</v>
      </c>
      <c r="U79" s="18" t="s">
        <v>48</v>
      </c>
      <c r="V79" s="18" t="s">
        <v>183</v>
      </c>
      <c r="W79" s="18" t="s">
        <v>227</v>
      </c>
      <c r="X79" s="18"/>
    </row>
    <row r="80" s="2" customFormat="1" ht="61" customHeight="1" spans="1:24">
      <c r="A80" s="17"/>
      <c r="B80" s="18" t="s">
        <v>252</v>
      </c>
      <c r="C80" s="18" t="s">
        <v>37</v>
      </c>
      <c r="D80" s="18" t="s">
        <v>222</v>
      </c>
      <c r="E80" s="18" t="s">
        <v>39</v>
      </c>
      <c r="F80" s="18" t="s">
        <v>40</v>
      </c>
      <c r="G80" s="18" t="s">
        <v>55</v>
      </c>
      <c r="H80" s="18" t="s">
        <v>252</v>
      </c>
      <c r="I80" s="18" t="s">
        <v>43</v>
      </c>
      <c r="J80" s="18">
        <v>30</v>
      </c>
      <c r="K80" s="18">
        <v>30</v>
      </c>
      <c r="L80" s="18" t="s">
        <v>44</v>
      </c>
      <c r="M80" s="18" t="s">
        <v>44</v>
      </c>
      <c r="N80" s="18" t="s">
        <v>44</v>
      </c>
      <c r="O80" s="18" t="s">
        <v>253</v>
      </c>
      <c r="P80" s="18" t="s">
        <v>180</v>
      </c>
      <c r="Q80" s="18" t="s">
        <v>44</v>
      </c>
      <c r="R80" s="18" t="s">
        <v>44</v>
      </c>
      <c r="S80" s="18" t="s">
        <v>227</v>
      </c>
      <c r="T80" s="18">
        <v>106</v>
      </c>
      <c r="U80" s="18" t="s">
        <v>48</v>
      </c>
      <c r="V80" s="18" t="s">
        <v>183</v>
      </c>
      <c r="W80" s="18" t="s">
        <v>227</v>
      </c>
      <c r="X80" s="18"/>
    </row>
    <row r="81" s="2" customFormat="1" ht="61" customHeight="1" spans="1:24">
      <c r="A81" s="17" t="s">
        <v>254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</row>
    <row r="82" s="2" customFormat="1" ht="61" customHeight="1" spans="1:24">
      <c r="A82" s="17" t="s">
        <v>255</v>
      </c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</row>
    <row r="83" s="2" customFormat="1" ht="61" customHeight="1" spans="1:24">
      <c r="A83" s="17" t="s">
        <v>256</v>
      </c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</row>
    <row r="84" s="2" customFormat="1" ht="61" customHeight="1" spans="1:24">
      <c r="A84" s="17" t="s">
        <v>257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</row>
    <row r="85" s="2" customFormat="1" ht="61" customHeight="1" spans="1:24">
      <c r="A85" s="17" t="s">
        <v>258</v>
      </c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</row>
    <row r="86" s="2" customFormat="1" ht="61" customHeight="1" spans="1:24">
      <c r="A86" s="17" t="s">
        <v>259</v>
      </c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</row>
    <row r="87" s="2" customFormat="1" ht="61" customHeight="1" spans="1:24">
      <c r="A87" s="17" t="s">
        <v>260</v>
      </c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</row>
    <row r="88" s="2" customFormat="1" ht="61" customHeight="1" spans="1:24">
      <c r="A88" s="17" t="s">
        <v>261</v>
      </c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</row>
    <row r="89" s="2" customFormat="1" ht="61" customHeight="1" spans="1:24">
      <c r="A89" s="17"/>
      <c r="B89" s="18" t="s">
        <v>262</v>
      </c>
      <c r="C89" s="18" t="s">
        <v>37</v>
      </c>
      <c r="D89" s="18" t="s">
        <v>263</v>
      </c>
      <c r="E89" s="18" t="s">
        <v>39</v>
      </c>
      <c r="F89" s="18" t="s">
        <v>40</v>
      </c>
      <c r="G89" s="18" t="s">
        <v>41</v>
      </c>
      <c r="H89" s="18" t="s">
        <v>264</v>
      </c>
      <c r="I89" s="18" t="s">
        <v>43</v>
      </c>
      <c r="J89" s="18">
        <v>3.3</v>
      </c>
      <c r="K89" s="18">
        <v>3.3</v>
      </c>
      <c r="L89" s="18" t="s">
        <v>44</v>
      </c>
      <c r="M89" s="18" t="s">
        <v>44</v>
      </c>
      <c r="N89" s="18" t="s">
        <v>44</v>
      </c>
      <c r="O89" s="19" t="s">
        <v>265</v>
      </c>
      <c r="P89" s="18" t="s">
        <v>44</v>
      </c>
      <c r="Q89" s="18" t="s">
        <v>44</v>
      </c>
      <c r="R89" s="18" t="s">
        <v>266</v>
      </c>
      <c r="S89" s="18" t="s">
        <v>44</v>
      </c>
      <c r="T89" s="18">
        <v>11</v>
      </c>
      <c r="U89" s="18" t="s">
        <v>48</v>
      </c>
      <c r="V89" s="18" t="s">
        <v>267</v>
      </c>
      <c r="W89" s="18" t="s">
        <v>268</v>
      </c>
      <c r="X89" s="18"/>
    </row>
    <row r="90" s="2" customFormat="1" ht="61" customHeight="1" spans="1:24">
      <c r="A90" s="17"/>
      <c r="B90" s="18" t="s">
        <v>269</v>
      </c>
      <c r="C90" s="19" t="s">
        <v>37</v>
      </c>
      <c r="D90" s="18" t="s">
        <v>263</v>
      </c>
      <c r="E90" s="18" t="s">
        <v>39</v>
      </c>
      <c r="F90" s="19" t="s">
        <v>40</v>
      </c>
      <c r="G90" s="19" t="s">
        <v>55</v>
      </c>
      <c r="H90" s="19" t="s">
        <v>270</v>
      </c>
      <c r="I90" s="18" t="s">
        <v>43</v>
      </c>
      <c r="J90" s="19">
        <v>1.988</v>
      </c>
      <c r="K90" s="19">
        <v>1.988</v>
      </c>
      <c r="L90" s="18" t="s">
        <v>44</v>
      </c>
      <c r="M90" s="18" t="s">
        <v>44</v>
      </c>
      <c r="N90" s="18" t="s">
        <v>44</v>
      </c>
      <c r="O90" s="19" t="s">
        <v>271</v>
      </c>
      <c r="P90" s="19" t="s">
        <v>44</v>
      </c>
      <c r="Q90" s="18" t="s">
        <v>44</v>
      </c>
      <c r="R90" s="18" t="s">
        <v>266</v>
      </c>
      <c r="S90" s="18" t="s">
        <v>44</v>
      </c>
      <c r="T90" s="19">
        <v>16</v>
      </c>
      <c r="U90" s="19" t="s">
        <v>48</v>
      </c>
      <c r="V90" s="18" t="s">
        <v>267</v>
      </c>
      <c r="W90" s="19" t="s">
        <v>272</v>
      </c>
      <c r="X90" s="18"/>
    </row>
    <row r="91" s="2" customFormat="1" ht="61" customHeight="1" spans="1:24">
      <c r="A91" s="17"/>
      <c r="B91" s="18" t="s">
        <v>273</v>
      </c>
      <c r="C91" s="18" t="s">
        <v>37</v>
      </c>
      <c r="D91" s="18" t="s">
        <v>263</v>
      </c>
      <c r="E91" s="18" t="s">
        <v>39</v>
      </c>
      <c r="F91" s="18" t="s">
        <v>40</v>
      </c>
      <c r="G91" s="18" t="s">
        <v>61</v>
      </c>
      <c r="H91" s="18" t="s">
        <v>274</v>
      </c>
      <c r="I91" s="18" t="s">
        <v>43</v>
      </c>
      <c r="J91" s="18">
        <v>6.2</v>
      </c>
      <c r="K91" s="18">
        <v>6.2</v>
      </c>
      <c r="L91" s="18" t="s">
        <v>44</v>
      </c>
      <c r="M91" s="18" t="s">
        <v>44</v>
      </c>
      <c r="N91" s="18" t="s">
        <v>44</v>
      </c>
      <c r="O91" s="18" t="s">
        <v>275</v>
      </c>
      <c r="P91" s="18" t="s">
        <v>44</v>
      </c>
      <c r="Q91" s="18" t="s">
        <v>44</v>
      </c>
      <c r="R91" s="18" t="s">
        <v>266</v>
      </c>
      <c r="S91" s="18" t="s">
        <v>44</v>
      </c>
      <c r="T91" s="18">
        <v>18</v>
      </c>
      <c r="U91" s="18" t="s">
        <v>48</v>
      </c>
      <c r="V91" s="18" t="s">
        <v>267</v>
      </c>
      <c r="W91" s="18" t="s">
        <v>268</v>
      </c>
      <c r="X91" s="18"/>
    </row>
    <row r="92" s="2" customFormat="1" ht="61" customHeight="1" spans="1:24">
      <c r="A92" s="17"/>
      <c r="B92" s="18" t="s">
        <v>276</v>
      </c>
      <c r="C92" s="18" t="s">
        <v>37</v>
      </c>
      <c r="D92" s="18" t="s">
        <v>263</v>
      </c>
      <c r="E92" s="18" t="s">
        <v>39</v>
      </c>
      <c r="F92" s="18" t="s">
        <v>40</v>
      </c>
      <c r="G92" s="18" t="s">
        <v>69</v>
      </c>
      <c r="H92" s="18" t="s">
        <v>277</v>
      </c>
      <c r="I92" s="18" t="s">
        <v>43</v>
      </c>
      <c r="J92" s="18">
        <v>7</v>
      </c>
      <c r="K92" s="18">
        <v>7</v>
      </c>
      <c r="L92" s="18" t="s">
        <v>44</v>
      </c>
      <c r="M92" s="18" t="s">
        <v>44</v>
      </c>
      <c r="N92" s="18" t="s">
        <v>44</v>
      </c>
      <c r="O92" s="18" t="s">
        <v>278</v>
      </c>
      <c r="P92" s="18" t="s">
        <v>44</v>
      </c>
      <c r="Q92" s="18" t="s">
        <v>44</v>
      </c>
      <c r="R92" s="18" t="s">
        <v>266</v>
      </c>
      <c r="S92" s="18" t="s">
        <v>44</v>
      </c>
      <c r="T92" s="18">
        <v>35</v>
      </c>
      <c r="U92" s="18" t="s">
        <v>48</v>
      </c>
      <c r="V92" s="18" t="s">
        <v>267</v>
      </c>
      <c r="W92" s="18" t="s">
        <v>268</v>
      </c>
      <c r="X92" s="18"/>
    </row>
    <row r="93" s="2" customFormat="1" ht="61" customHeight="1" spans="1:24">
      <c r="A93" s="17"/>
      <c r="B93" s="18" t="s">
        <v>279</v>
      </c>
      <c r="C93" s="18" t="s">
        <v>37</v>
      </c>
      <c r="D93" s="18" t="s">
        <v>263</v>
      </c>
      <c r="E93" s="18" t="s">
        <v>39</v>
      </c>
      <c r="F93" s="18" t="s">
        <v>40</v>
      </c>
      <c r="G93" s="18" t="s">
        <v>77</v>
      </c>
      <c r="H93" s="18" t="s">
        <v>280</v>
      </c>
      <c r="I93" s="18" t="s">
        <v>43</v>
      </c>
      <c r="J93" s="18">
        <v>3.3</v>
      </c>
      <c r="K93" s="18">
        <v>3.3</v>
      </c>
      <c r="L93" s="18" t="s">
        <v>44</v>
      </c>
      <c r="M93" s="18" t="s">
        <v>44</v>
      </c>
      <c r="N93" s="18" t="s">
        <v>44</v>
      </c>
      <c r="O93" s="18" t="s">
        <v>281</v>
      </c>
      <c r="P93" s="18" t="s">
        <v>44</v>
      </c>
      <c r="Q93" s="18" t="s">
        <v>44</v>
      </c>
      <c r="R93" s="18" t="s">
        <v>266</v>
      </c>
      <c r="S93" s="18" t="s">
        <v>44</v>
      </c>
      <c r="T93" s="18">
        <v>11</v>
      </c>
      <c r="U93" s="18" t="s">
        <v>48</v>
      </c>
      <c r="V93" s="18" t="s">
        <v>267</v>
      </c>
      <c r="W93" s="18" t="s">
        <v>268</v>
      </c>
      <c r="X93" s="18"/>
    </row>
    <row r="94" s="3" customFormat="1" ht="61" customHeight="1" spans="1:24">
      <c r="A94" s="20"/>
      <c r="B94" s="19" t="s">
        <v>282</v>
      </c>
      <c r="C94" s="19" t="s">
        <v>37</v>
      </c>
      <c r="D94" s="18" t="s">
        <v>263</v>
      </c>
      <c r="E94" s="18" t="s">
        <v>39</v>
      </c>
      <c r="F94" s="19" t="s">
        <v>40</v>
      </c>
      <c r="G94" s="19" t="s">
        <v>85</v>
      </c>
      <c r="H94" s="19" t="s">
        <v>283</v>
      </c>
      <c r="I94" s="18" t="s">
        <v>43</v>
      </c>
      <c r="J94" s="40">
        <v>3.6</v>
      </c>
      <c r="K94" s="40">
        <v>3.6</v>
      </c>
      <c r="L94" s="40" t="s">
        <v>44</v>
      </c>
      <c r="M94" s="40" t="s">
        <v>44</v>
      </c>
      <c r="N94" s="40" t="s">
        <v>44</v>
      </c>
      <c r="O94" s="19" t="s">
        <v>284</v>
      </c>
      <c r="P94" s="62" t="s">
        <v>44</v>
      </c>
      <c r="Q94" s="18" t="s">
        <v>44</v>
      </c>
      <c r="R94" s="19" t="s">
        <v>285</v>
      </c>
      <c r="S94" s="40" t="s">
        <v>44</v>
      </c>
      <c r="T94" s="62">
        <v>12</v>
      </c>
      <c r="U94" s="62" t="s">
        <v>48</v>
      </c>
      <c r="V94" s="19" t="s">
        <v>286</v>
      </c>
      <c r="W94" s="19" t="s">
        <v>287</v>
      </c>
      <c r="X94" s="23"/>
    </row>
    <row r="95" s="2" customFormat="1" ht="61" customHeight="1" spans="1:24">
      <c r="A95" s="17"/>
      <c r="B95" s="74" t="s">
        <v>288</v>
      </c>
      <c r="C95" s="74" t="s">
        <v>37</v>
      </c>
      <c r="D95" s="18" t="s">
        <v>263</v>
      </c>
      <c r="E95" s="18" t="s">
        <v>39</v>
      </c>
      <c r="F95" s="18" t="s">
        <v>40</v>
      </c>
      <c r="G95" s="74" t="s">
        <v>95</v>
      </c>
      <c r="H95" s="74" t="s">
        <v>283</v>
      </c>
      <c r="I95" s="18" t="s">
        <v>43</v>
      </c>
      <c r="J95" s="74">
        <v>1.172</v>
      </c>
      <c r="K95" s="74">
        <v>1.172</v>
      </c>
      <c r="L95" s="18" t="s">
        <v>44</v>
      </c>
      <c r="M95" s="25" t="s">
        <v>44</v>
      </c>
      <c r="N95" s="18" t="s">
        <v>44</v>
      </c>
      <c r="O95" s="25" t="s">
        <v>284</v>
      </c>
      <c r="P95" s="18" t="s">
        <v>44</v>
      </c>
      <c r="Q95" s="18" t="s">
        <v>44</v>
      </c>
      <c r="R95" s="18" t="s">
        <v>266</v>
      </c>
      <c r="S95" s="25"/>
      <c r="T95" s="25">
        <v>12</v>
      </c>
      <c r="U95" s="23" t="s">
        <v>48</v>
      </c>
      <c r="V95" s="18" t="s">
        <v>267</v>
      </c>
      <c r="W95" s="18" t="s">
        <v>268</v>
      </c>
      <c r="X95" s="18"/>
    </row>
    <row r="96" s="4" customFormat="1" ht="61" customHeight="1" spans="1:24">
      <c r="A96" s="17"/>
      <c r="B96" s="19" t="s">
        <v>289</v>
      </c>
      <c r="C96" s="19" t="s">
        <v>37</v>
      </c>
      <c r="D96" s="18" t="s">
        <v>263</v>
      </c>
      <c r="E96" s="18" t="s">
        <v>39</v>
      </c>
      <c r="F96" s="19" t="s">
        <v>40</v>
      </c>
      <c r="G96" s="19" t="s">
        <v>101</v>
      </c>
      <c r="H96" s="19" t="s">
        <v>290</v>
      </c>
      <c r="I96" s="18" t="s">
        <v>43</v>
      </c>
      <c r="J96" s="40">
        <v>2</v>
      </c>
      <c r="K96" s="40">
        <v>2</v>
      </c>
      <c r="L96" s="40" t="s">
        <v>44</v>
      </c>
      <c r="M96" s="40" t="s">
        <v>44</v>
      </c>
      <c r="N96" s="40" t="s">
        <v>44</v>
      </c>
      <c r="O96" s="19" t="s">
        <v>291</v>
      </c>
      <c r="P96" s="62" t="s">
        <v>44</v>
      </c>
      <c r="Q96" s="18" t="s">
        <v>44</v>
      </c>
      <c r="R96" s="19" t="s">
        <v>292</v>
      </c>
      <c r="S96" s="40" t="s">
        <v>44</v>
      </c>
      <c r="T96" s="62">
        <v>10</v>
      </c>
      <c r="U96" s="62" t="s">
        <v>48</v>
      </c>
      <c r="V96" s="19" t="s">
        <v>286</v>
      </c>
      <c r="W96" s="19" t="s">
        <v>287</v>
      </c>
      <c r="X96" s="18"/>
    </row>
    <row r="97" s="2" customFormat="1" ht="61" customHeight="1" spans="1:24">
      <c r="A97" s="17"/>
      <c r="B97" s="18" t="s">
        <v>293</v>
      </c>
      <c r="C97" s="18" t="s">
        <v>37</v>
      </c>
      <c r="D97" s="18" t="s">
        <v>263</v>
      </c>
      <c r="E97" s="18" t="s">
        <v>39</v>
      </c>
      <c r="F97" s="18" t="s">
        <v>40</v>
      </c>
      <c r="G97" s="18" t="s">
        <v>106</v>
      </c>
      <c r="H97" s="18" t="s">
        <v>283</v>
      </c>
      <c r="I97" s="18" t="s">
        <v>43</v>
      </c>
      <c r="J97" s="18">
        <v>3.6</v>
      </c>
      <c r="K97" s="18">
        <v>3.6</v>
      </c>
      <c r="L97" s="18" t="s">
        <v>44</v>
      </c>
      <c r="M97" s="18" t="s">
        <v>44</v>
      </c>
      <c r="N97" s="18" t="s">
        <v>44</v>
      </c>
      <c r="O97" s="18" t="s">
        <v>284</v>
      </c>
      <c r="P97" s="18" t="s">
        <v>44</v>
      </c>
      <c r="Q97" s="18" t="s">
        <v>44</v>
      </c>
      <c r="R97" s="18" t="s">
        <v>266</v>
      </c>
      <c r="S97" s="18" t="s">
        <v>44</v>
      </c>
      <c r="T97" s="18">
        <v>12</v>
      </c>
      <c r="U97" s="18" t="s">
        <v>48</v>
      </c>
      <c r="V97" s="18" t="s">
        <v>267</v>
      </c>
      <c r="W97" s="18" t="s">
        <v>268</v>
      </c>
      <c r="X97" s="18"/>
    </row>
    <row r="98" s="5" customFormat="1" ht="61" customHeight="1" spans="1:24">
      <c r="A98" s="20"/>
      <c r="B98" s="19" t="s">
        <v>294</v>
      </c>
      <c r="C98" s="19" t="s">
        <v>37</v>
      </c>
      <c r="D98" s="18" t="s">
        <v>263</v>
      </c>
      <c r="E98" s="18" t="s">
        <v>39</v>
      </c>
      <c r="F98" s="19" t="s">
        <v>40</v>
      </c>
      <c r="G98" s="19" t="s">
        <v>114</v>
      </c>
      <c r="H98" s="19" t="s">
        <v>295</v>
      </c>
      <c r="I98" s="18" t="s">
        <v>43</v>
      </c>
      <c r="J98" s="40">
        <v>4.2</v>
      </c>
      <c r="K98" s="40">
        <v>4.2</v>
      </c>
      <c r="L98" s="40" t="s">
        <v>44</v>
      </c>
      <c r="M98" s="40" t="s">
        <v>44</v>
      </c>
      <c r="N98" s="40" t="s">
        <v>44</v>
      </c>
      <c r="O98" s="19" t="s">
        <v>296</v>
      </c>
      <c r="P98" s="62" t="s">
        <v>44</v>
      </c>
      <c r="Q98" s="18" t="s">
        <v>44</v>
      </c>
      <c r="R98" s="19" t="s">
        <v>297</v>
      </c>
      <c r="S98" s="40" t="s">
        <v>44</v>
      </c>
      <c r="T98" s="62">
        <v>14</v>
      </c>
      <c r="U98" s="62" t="s">
        <v>48</v>
      </c>
      <c r="V98" s="19" t="s">
        <v>286</v>
      </c>
      <c r="W98" s="19" t="s">
        <v>287</v>
      </c>
      <c r="X98" s="23"/>
    </row>
    <row r="99" s="2" customFormat="1" ht="61" customHeight="1" spans="1:24">
      <c r="A99" s="17"/>
      <c r="B99" s="18" t="s">
        <v>298</v>
      </c>
      <c r="C99" s="18" t="s">
        <v>37</v>
      </c>
      <c r="D99" s="18" t="s">
        <v>263</v>
      </c>
      <c r="E99" s="18" t="s">
        <v>39</v>
      </c>
      <c r="F99" s="18" t="s">
        <v>40</v>
      </c>
      <c r="G99" s="18" t="s">
        <v>124</v>
      </c>
      <c r="H99" s="18" t="s">
        <v>299</v>
      </c>
      <c r="I99" s="18" t="s">
        <v>43</v>
      </c>
      <c r="J99" s="18">
        <v>8.1</v>
      </c>
      <c r="K99" s="18">
        <v>8.1</v>
      </c>
      <c r="L99" s="18" t="s">
        <v>44</v>
      </c>
      <c r="M99" s="18" t="s">
        <v>44</v>
      </c>
      <c r="N99" s="18" t="s">
        <v>44</v>
      </c>
      <c r="O99" s="18" t="s">
        <v>300</v>
      </c>
      <c r="P99" s="18" t="s">
        <v>44</v>
      </c>
      <c r="Q99" s="18" t="s">
        <v>44</v>
      </c>
      <c r="R99" s="18" t="s">
        <v>266</v>
      </c>
      <c r="S99" s="18" t="s">
        <v>44</v>
      </c>
      <c r="T99" s="18">
        <v>27</v>
      </c>
      <c r="U99" s="18" t="s">
        <v>48</v>
      </c>
      <c r="V99" s="18" t="s">
        <v>267</v>
      </c>
      <c r="W99" s="18" t="s">
        <v>268</v>
      </c>
      <c r="X99" s="18"/>
    </row>
    <row r="100" s="4" customFormat="1" ht="61" customHeight="1" spans="1:24">
      <c r="A100" s="17"/>
      <c r="B100" s="18" t="s">
        <v>301</v>
      </c>
      <c r="C100" s="23" t="s">
        <v>37</v>
      </c>
      <c r="D100" s="18" t="s">
        <v>263</v>
      </c>
      <c r="E100" s="18" t="s">
        <v>39</v>
      </c>
      <c r="F100" s="23" t="s">
        <v>40</v>
      </c>
      <c r="G100" s="25" t="s">
        <v>132</v>
      </c>
      <c r="H100" s="23" t="s">
        <v>299</v>
      </c>
      <c r="I100" s="46" t="s">
        <v>43</v>
      </c>
      <c r="J100" s="47">
        <v>4.3665</v>
      </c>
      <c r="K100" s="47">
        <v>4.3665</v>
      </c>
      <c r="L100" s="25" t="s">
        <v>44</v>
      </c>
      <c r="M100" s="25" t="s">
        <v>44</v>
      </c>
      <c r="N100" s="25" t="s">
        <v>44</v>
      </c>
      <c r="O100" s="23" t="s">
        <v>300</v>
      </c>
      <c r="P100" s="18" t="s">
        <v>44</v>
      </c>
      <c r="Q100" s="18" t="s">
        <v>44</v>
      </c>
      <c r="R100" s="18" t="s">
        <v>266</v>
      </c>
      <c r="S100" s="18" t="s">
        <v>44</v>
      </c>
      <c r="T100" s="25">
        <v>27</v>
      </c>
      <c r="U100" s="23" t="s">
        <v>48</v>
      </c>
      <c r="V100" s="70" t="s">
        <v>267</v>
      </c>
      <c r="W100" s="16" t="s">
        <v>302</v>
      </c>
      <c r="X100" s="18"/>
    </row>
    <row r="101" s="2" customFormat="1" ht="61" customHeight="1" spans="1:24">
      <c r="A101" s="17"/>
      <c r="B101" s="18" t="s">
        <v>303</v>
      </c>
      <c r="C101" s="23" t="s">
        <v>37</v>
      </c>
      <c r="D101" s="18" t="s">
        <v>263</v>
      </c>
      <c r="E101" s="18" t="s">
        <v>39</v>
      </c>
      <c r="F101" s="23" t="s">
        <v>40</v>
      </c>
      <c r="G101" s="23" t="s">
        <v>140</v>
      </c>
      <c r="H101" s="18" t="s">
        <v>304</v>
      </c>
      <c r="I101" s="28">
        <v>45627</v>
      </c>
      <c r="J101" s="23">
        <v>6.9</v>
      </c>
      <c r="K101" s="23">
        <v>6.9</v>
      </c>
      <c r="L101" s="23" t="s">
        <v>44</v>
      </c>
      <c r="M101" s="23" t="s">
        <v>44</v>
      </c>
      <c r="N101" s="23" t="s">
        <v>44</v>
      </c>
      <c r="O101" s="23" t="s">
        <v>305</v>
      </c>
      <c r="P101" s="23" t="s">
        <v>44</v>
      </c>
      <c r="Q101" s="18" t="s">
        <v>44</v>
      </c>
      <c r="R101" s="23" t="s">
        <v>306</v>
      </c>
      <c r="S101" s="18" t="s">
        <v>44</v>
      </c>
      <c r="T101" s="23">
        <v>40</v>
      </c>
      <c r="U101" s="23" t="s">
        <v>48</v>
      </c>
      <c r="V101" s="23" t="s">
        <v>307</v>
      </c>
      <c r="W101" s="23" t="s">
        <v>272</v>
      </c>
      <c r="X101" s="18"/>
    </row>
    <row r="102" s="2" customFormat="1" ht="61" customHeight="1" spans="1:24">
      <c r="A102" s="29"/>
      <c r="B102" s="31" t="s">
        <v>308</v>
      </c>
      <c r="C102" s="31" t="s">
        <v>37</v>
      </c>
      <c r="D102" s="18" t="s">
        <v>263</v>
      </c>
      <c r="E102" s="31" t="s">
        <v>39</v>
      </c>
      <c r="F102" s="31" t="s">
        <v>40</v>
      </c>
      <c r="G102" s="31" t="s">
        <v>149</v>
      </c>
      <c r="H102" s="31" t="s">
        <v>270</v>
      </c>
      <c r="I102" s="75">
        <v>45627</v>
      </c>
      <c r="J102" s="31">
        <v>6.4</v>
      </c>
      <c r="K102" s="31">
        <v>6.4</v>
      </c>
      <c r="L102" s="31" t="s">
        <v>44</v>
      </c>
      <c r="M102" s="31" t="s">
        <v>44</v>
      </c>
      <c r="N102" s="31" t="s">
        <v>44</v>
      </c>
      <c r="O102" s="31" t="s">
        <v>271</v>
      </c>
      <c r="P102" s="31" t="s">
        <v>44</v>
      </c>
      <c r="Q102" s="31" t="s">
        <v>44</v>
      </c>
      <c r="R102" s="31" t="s">
        <v>309</v>
      </c>
      <c r="S102" s="31" t="s">
        <v>44</v>
      </c>
      <c r="T102" s="31">
        <v>16</v>
      </c>
      <c r="U102" s="31" t="s">
        <v>48</v>
      </c>
      <c r="V102" s="31" t="s">
        <v>307</v>
      </c>
      <c r="W102" s="31" t="s">
        <v>272</v>
      </c>
      <c r="X102" s="31"/>
    </row>
    <row r="103" s="6" customFormat="1" ht="61" customHeight="1" spans="1:24">
      <c r="A103" s="18"/>
      <c r="B103" s="18" t="s">
        <v>310</v>
      </c>
      <c r="C103" s="18" t="s">
        <v>37</v>
      </c>
      <c r="D103" s="18" t="s">
        <v>263</v>
      </c>
      <c r="E103" s="18" t="s">
        <v>39</v>
      </c>
      <c r="F103" s="18" t="s">
        <v>40</v>
      </c>
      <c r="G103" s="18" t="s">
        <v>158</v>
      </c>
      <c r="H103" s="18" t="s">
        <v>299</v>
      </c>
      <c r="I103" s="18" t="s">
        <v>43</v>
      </c>
      <c r="J103" s="18">
        <v>3.35</v>
      </c>
      <c r="K103" s="18">
        <v>3.35</v>
      </c>
      <c r="L103" s="18" t="s">
        <v>44</v>
      </c>
      <c r="M103" s="18" t="s">
        <v>44</v>
      </c>
      <c r="N103" s="18" t="s">
        <v>44</v>
      </c>
      <c r="O103" s="18" t="s">
        <v>300</v>
      </c>
      <c r="P103" s="18" t="s">
        <v>44</v>
      </c>
      <c r="Q103" s="18" t="s">
        <v>44</v>
      </c>
      <c r="R103" s="18" t="s">
        <v>311</v>
      </c>
      <c r="S103" s="18" t="s">
        <v>44</v>
      </c>
      <c r="T103" s="18">
        <v>27</v>
      </c>
      <c r="U103" s="18" t="s">
        <v>48</v>
      </c>
      <c r="V103" s="18" t="s">
        <v>286</v>
      </c>
      <c r="W103" s="18" t="s">
        <v>287</v>
      </c>
      <c r="X103" s="18"/>
    </row>
    <row r="104" s="2" customFormat="1" ht="61" customHeight="1" spans="1:24">
      <c r="A104" s="32"/>
      <c r="B104" s="33" t="s">
        <v>312</v>
      </c>
      <c r="C104" s="33" t="s">
        <v>37</v>
      </c>
      <c r="D104" s="18" t="s">
        <v>263</v>
      </c>
      <c r="E104" s="33" t="s">
        <v>39</v>
      </c>
      <c r="F104" s="33" t="s">
        <v>40</v>
      </c>
      <c r="G104" s="33" t="s">
        <v>169</v>
      </c>
      <c r="H104" s="33" t="s">
        <v>313</v>
      </c>
      <c r="I104" s="33" t="s">
        <v>43</v>
      </c>
      <c r="J104" s="33">
        <v>5.1</v>
      </c>
      <c r="K104" s="33">
        <v>5.1</v>
      </c>
      <c r="L104" s="33" t="s">
        <v>44</v>
      </c>
      <c r="M104" s="33" t="s">
        <v>44</v>
      </c>
      <c r="N104" s="33" t="s">
        <v>44</v>
      </c>
      <c r="O104" s="33" t="s">
        <v>314</v>
      </c>
      <c r="P104" s="33" t="s">
        <v>44</v>
      </c>
      <c r="Q104" s="33" t="s">
        <v>44</v>
      </c>
      <c r="R104" s="18" t="s">
        <v>315</v>
      </c>
      <c r="S104" s="33" t="s">
        <v>44</v>
      </c>
      <c r="T104" s="33">
        <v>17</v>
      </c>
      <c r="U104" s="33" t="s">
        <v>48</v>
      </c>
      <c r="V104" s="33" t="s">
        <v>267</v>
      </c>
      <c r="W104" s="33" t="s">
        <v>268</v>
      </c>
      <c r="X104" s="33"/>
    </row>
    <row r="105" s="2" customFormat="1" ht="61" customHeight="1" spans="1:24">
      <c r="A105" s="17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</row>
    <row r="106" s="2" customFormat="1" ht="61" customHeight="1" spans="1:24">
      <c r="A106" s="17" t="s">
        <v>316</v>
      </c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</row>
    <row r="107" s="2" customFormat="1" ht="61" customHeight="1" spans="1:24">
      <c r="A107" s="17" t="s">
        <v>317</v>
      </c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</row>
    <row r="108" s="2" customFormat="1" ht="61" customHeight="1" spans="1:24">
      <c r="A108" s="17" t="s">
        <v>318</v>
      </c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</row>
    <row r="109" s="2" customFormat="1" ht="61" customHeight="1" spans="1:24">
      <c r="A109" s="17"/>
      <c r="B109" s="18" t="s">
        <v>319</v>
      </c>
      <c r="C109" s="18" t="s">
        <v>37</v>
      </c>
      <c r="D109" s="18" t="s">
        <v>320</v>
      </c>
      <c r="E109" s="18" t="s">
        <v>39</v>
      </c>
      <c r="F109" s="18" t="s">
        <v>40</v>
      </c>
      <c r="G109" s="18" t="s">
        <v>41</v>
      </c>
      <c r="H109" s="18" t="s">
        <v>321</v>
      </c>
      <c r="I109" s="18" t="s">
        <v>43</v>
      </c>
      <c r="J109" s="18">
        <v>1.88</v>
      </c>
      <c r="K109" s="18">
        <v>1.88</v>
      </c>
      <c r="L109" s="18" t="s">
        <v>44</v>
      </c>
      <c r="M109" s="18" t="s">
        <v>44</v>
      </c>
      <c r="N109" s="18" t="s">
        <v>44</v>
      </c>
      <c r="O109" s="19" t="s">
        <v>322</v>
      </c>
      <c r="P109" s="18" t="s">
        <v>44</v>
      </c>
      <c r="Q109" s="18" t="s">
        <v>44</v>
      </c>
      <c r="R109" s="18" t="s">
        <v>323</v>
      </c>
      <c r="S109" s="18" t="s">
        <v>44</v>
      </c>
      <c r="T109" s="18">
        <v>47</v>
      </c>
      <c r="U109" s="18" t="s">
        <v>48</v>
      </c>
      <c r="V109" s="18" t="s">
        <v>324</v>
      </c>
      <c r="W109" s="18" t="s">
        <v>325</v>
      </c>
      <c r="X109" s="18"/>
    </row>
    <row r="110" s="2" customFormat="1" ht="61" customHeight="1" spans="1:24">
      <c r="A110" s="17"/>
      <c r="B110" s="18" t="s">
        <v>326</v>
      </c>
      <c r="C110" s="19" t="s">
        <v>37</v>
      </c>
      <c r="D110" s="18" t="s">
        <v>320</v>
      </c>
      <c r="E110" s="18" t="s">
        <v>39</v>
      </c>
      <c r="F110" s="19" t="s">
        <v>40</v>
      </c>
      <c r="G110" s="19" t="s">
        <v>55</v>
      </c>
      <c r="H110" s="19" t="s">
        <v>327</v>
      </c>
      <c r="I110" s="18" t="s">
        <v>43</v>
      </c>
      <c r="J110" s="19">
        <v>1.8</v>
      </c>
      <c r="K110" s="19">
        <v>1.8</v>
      </c>
      <c r="L110" s="18" t="s">
        <v>44</v>
      </c>
      <c r="M110" s="18" t="s">
        <v>44</v>
      </c>
      <c r="N110" s="18" t="s">
        <v>44</v>
      </c>
      <c r="O110" s="19" t="s">
        <v>328</v>
      </c>
      <c r="P110" s="19" t="s">
        <v>44</v>
      </c>
      <c r="Q110" s="19" t="s">
        <v>44</v>
      </c>
      <c r="R110" s="18" t="s">
        <v>323</v>
      </c>
      <c r="S110" s="77" t="s">
        <v>44</v>
      </c>
      <c r="T110" s="19">
        <v>45</v>
      </c>
      <c r="U110" s="19" t="s">
        <v>48</v>
      </c>
      <c r="V110" s="19" t="s">
        <v>329</v>
      </c>
      <c r="W110" s="19" t="s">
        <v>330</v>
      </c>
      <c r="X110" s="19"/>
    </row>
    <row r="111" s="2" customFormat="1" ht="61" customHeight="1" spans="1:24">
      <c r="A111" s="17"/>
      <c r="B111" s="18" t="s">
        <v>331</v>
      </c>
      <c r="C111" s="18" t="s">
        <v>37</v>
      </c>
      <c r="D111" s="18" t="s">
        <v>320</v>
      </c>
      <c r="E111" s="18" t="s">
        <v>39</v>
      </c>
      <c r="F111" s="18" t="s">
        <v>40</v>
      </c>
      <c r="G111" s="18" t="s">
        <v>61</v>
      </c>
      <c r="H111" s="18" t="s">
        <v>332</v>
      </c>
      <c r="I111" s="18" t="s">
        <v>43</v>
      </c>
      <c r="J111" s="18">
        <v>0.65</v>
      </c>
      <c r="K111" s="18">
        <v>0.65</v>
      </c>
      <c r="L111" s="18" t="s">
        <v>44</v>
      </c>
      <c r="M111" s="18" t="s">
        <v>44</v>
      </c>
      <c r="N111" s="18" t="s">
        <v>44</v>
      </c>
      <c r="O111" s="19" t="s">
        <v>333</v>
      </c>
      <c r="P111" s="18" t="s">
        <v>44</v>
      </c>
      <c r="Q111" s="18" t="s">
        <v>44</v>
      </c>
      <c r="R111" s="18" t="s">
        <v>323</v>
      </c>
      <c r="S111" s="18" t="s">
        <v>44</v>
      </c>
      <c r="T111" s="18">
        <v>13</v>
      </c>
      <c r="U111" s="18" t="s">
        <v>48</v>
      </c>
      <c r="V111" s="18" t="s">
        <v>324</v>
      </c>
      <c r="W111" s="18" t="s">
        <v>325</v>
      </c>
      <c r="X111" s="18"/>
    </row>
    <row r="112" s="2" customFormat="1" ht="61" customHeight="1" spans="1:24">
      <c r="A112" s="17"/>
      <c r="B112" s="18" t="s">
        <v>334</v>
      </c>
      <c r="C112" s="18" t="s">
        <v>37</v>
      </c>
      <c r="D112" s="18" t="s">
        <v>320</v>
      </c>
      <c r="E112" s="18" t="s">
        <v>39</v>
      </c>
      <c r="F112" s="18" t="s">
        <v>40</v>
      </c>
      <c r="G112" s="18" t="s">
        <v>69</v>
      </c>
      <c r="H112" s="18" t="s">
        <v>335</v>
      </c>
      <c r="I112" s="18" t="s">
        <v>43</v>
      </c>
      <c r="J112" s="18">
        <v>1</v>
      </c>
      <c r="K112" s="18">
        <v>1</v>
      </c>
      <c r="L112" s="18" t="s">
        <v>44</v>
      </c>
      <c r="M112" s="18" t="s">
        <v>44</v>
      </c>
      <c r="N112" s="18" t="s">
        <v>44</v>
      </c>
      <c r="O112" s="18" t="s">
        <v>44</v>
      </c>
      <c r="P112" s="18" t="s">
        <v>44</v>
      </c>
      <c r="Q112" s="18" t="s">
        <v>44</v>
      </c>
      <c r="R112" s="18" t="s">
        <v>323</v>
      </c>
      <c r="S112" s="18" t="s">
        <v>44</v>
      </c>
      <c r="T112" s="18">
        <v>20</v>
      </c>
      <c r="U112" s="18" t="s">
        <v>48</v>
      </c>
      <c r="V112" s="18" t="s">
        <v>324</v>
      </c>
      <c r="W112" s="18" t="s">
        <v>325</v>
      </c>
      <c r="X112" s="18"/>
    </row>
    <row r="113" s="2" customFormat="1" ht="61" customHeight="1" spans="1:24">
      <c r="A113" s="17"/>
      <c r="B113" s="18" t="s">
        <v>336</v>
      </c>
      <c r="C113" s="18" t="s">
        <v>37</v>
      </c>
      <c r="D113" s="18" t="s">
        <v>320</v>
      </c>
      <c r="E113" s="18" t="s">
        <v>39</v>
      </c>
      <c r="F113" s="18" t="s">
        <v>40</v>
      </c>
      <c r="G113" s="18" t="s">
        <v>77</v>
      </c>
      <c r="H113" s="18" t="s">
        <v>337</v>
      </c>
      <c r="I113" s="18" t="s">
        <v>43</v>
      </c>
      <c r="J113" s="18">
        <v>3</v>
      </c>
      <c r="K113" s="18">
        <v>3</v>
      </c>
      <c r="L113" s="18" t="s">
        <v>44</v>
      </c>
      <c r="M113" s="18" t="s">
        <v>44</v>
      </c>
      <c r="N113" s="18" t="s">
        <v>44</v>
      </c>
      <c r="O113" s="18" t="s">
        <v>44</v>
      </c>
      <c r="P113" s="18" t="s">
        <v>44</v>
      </c>
      <c r="Q113" s="18" t="s">
        <v>44</v>
      </c>
      <c r="R113" s="18" t="s">
        <v>323</v>
      </c>
      <c r="S113" s="18" t="s">
        <v>44</v>
      </c>
      <c r="T113" s="18">
        <v>60</v>
      </c>
      <c r="U113" s="18" t="s">
        <v>48</v>
      </c>
      <c r="V113" s="18" t="s">
        <v>324</v>
      </c>
      <c r="W113" s="18" t="s">
        <v>325</v>
      </c>
      <c r="X113" s="18"/>
    </row>
    <row r="114" s="7" customFormat="1" ht="57" customHeight="1" spans="1:24">
      <c r="A114" s="24"/>
      <c r="B114" s="19" t="s">
        <v>338</v>
      </c>
      <c r="C114" s="19" t="s">
        <v>37</v>
      </c>
      <c r="D114" s="18" t="s">
        <v>320</v>
      </c>
      <c r="E114" s="18" t="s">
        <v>39</v>
      </c>
      <c r="F114" s="19" t="s">
        <v>40</v>
      </c>
      <c r="G114" s="19" t="s">
        <v>85</v>
      </c>
      <c r="H114" s="19" t="s">
        <v>339</v>
      </c>
      <c r="I114" s="18" t="s">
        <v>43</v>
      </c>
      <c r="J114" s="40">
        <v>1.47</v>
      </c>
      <c r="K114" s="40">
        <v>1.47</v>
      </c>
      <c r="L114" s="40" t="s">
        <v>44</v>
      </c>
      <c r="M114" s="40" t="s">
        <v>44</v>
      </c>
      <c r="N114" s="40" t="s">
        <v>44</v>
      </c>
      <c r="O114" s="18" t="s">
        <v>44</v>
      </c>
      <c r="P114" s="62" t="s">
        <v>44</v>
      </c>
      <c r="Q114" s="19"/>
      <c r="R114" s="18" t="s">
        <v>323</v>
      </c>
      <c r="S114" s="40" t="s">
        <v>44</v>
      </c>
      <c r="T114" s="62">
        <v>49</v>
      </c>
      <c r="U114" s="62" t="s">
        <v>48</v>
      </c>
      <c r="V114" s="19" t="s">
        <v>329</v>
      </c>
      <c r="W114" s="19" t="s">
        <v>330</v>
      </c>
      <c r="X114" s="62"/>
    </row>
    <row r="115" s="2" customFormat="1" ht="45" customHeight="1" spans="1:24">
      <c r="A115" s="17"/>
      <c r="B115" s="18" t="s">
        <v>340</v>
      </c>
      <c r="C115" s="74" t="s">
        <v>37</v>
      </c>
      <c r="D115" s="18" t="s">
        <v>320</v>
      </c>
      <c r="E115" s="18" t="s">
        <v>39</v>
      </c>
      <c r="F115" s="74" t="s">
        <v>40</v>
      </c>
      <c r="G115" s="25" t="s">
        <v>95</v>
      </c>
      <c r="H115" s="74" t="s">
        <v>341</v>
      </c>
      <c r="I115" s="18" t="s">
        <v>43</v>
      </c>
      <c r="J115" s="74">
        <v>1.17</v>
      </c>
      <c r="K115" s="74">
        <v>1.17</v>
      </c>
      <c r="L115" s="18" t="s">
        <v>44</v>
      </c>
      <c r="M115" s="18" t="s">
        <v>44</v>
      </c>
      <c r="N115" s="18" t="s">
        <v>44</v>
      </c>
      <c r="O115" s="18" t="s">
        <v>44</v>
      </c>
      <c r="P115" s="18" t="s">
        <v>44</v>
      </c>
      <c r="Q115" s="18" t="s">
        <v>44</v>
      </c>
      <c r="R115" s="18" t="s">
        <v>323</v>
      </c>
      <c r="S115" s="18" t="s">
        <v>44</v>
      </c>
      <c r="T115" s="18">
        <v>38</v>
      </c>
      <c r="U115" s="18" t="s">
        <v>48</v>
      </c>
      <c r="V115" s="18" t="s">
        <v>324</v>
      </c>
      <c r="W115" s="18" t="s">
        <v>325</v>
      </c>
      <c r="X115" s="74"/>
    </row>
    <row r="116" s="4" customFormat="1" ht="61" customHeight="1" spans="1:24">
      <c r="A116" s="17"/>
      <c r="B116" s="19" t="s">
        <v>342</v>
      </c>
      <c r="C116" s="19" t="s">
        <v>37</v>
      </c>
      <c r="D116" s="18" t="s">
        <v>320</v>
      </c>
      <c r="E116" s="19" t="s">
        <v>343</v>
      </c>
      <c r="F116" s="19" t="s">
        <v>40</v>
      </c>
      <c r="G116" s="19" t="s">
        <v>101</v>
      </c>
      <c r="H116" s="19" t="s">
        <v>339</v>
      </c>
      <c r="I116" s="18" t="s">
        <v>43</v>
      </c>
      <c r="J116" s="40">
        <v>1.96</v>
      </c>
      <c r="K116" s="40">
        <v>1.96</v>
      </c>
      <c r="L116" s="40" t="s">
        <v>44</v>
      </c>
      <c r="M116" s="40" t="s">
        <v>44</v>
      </c>
      <c r="N116" s="40" t="s">
        <v>44</v>
      </c>
      <c r="O116" s="18" t="s">
        <v>44</v>
      </c>
      <c r="P116" s="62" t="s">
        <v>44</v>
      </c>
      <c r="Q116" s="19"/>
      <c r="R116" s="18" t="s">
        <v>323</v>
      </c>
      <c r="S116" s="40" t="s">
        <v>44</v>
      </c>
      <c r="T116" s="62">
        <v>49</v>
      </c>
      <c r="U116" s="62" t="s">
        <v>48</v>
      </c>
      <c r="V116" s="19" t="s">
        <v>329</v>
      </c>
      <c r="W116" s="19" t="s">
        <v>330</v>
      </c>
      <c r="X116" s="18"/>
    </row>
    <row r="117" s="2" customFormat="1" ht="61" customHeight="1" spans="1:24">
      <c r="A117" s="17"/>
      <c r="B117" s="18" t="s">
        <v>344</v>
      </c>
      <c r="C117" s="18" t="s">
        <v>37</v>
      </c>
      <c r="D117" s="18" t="s">
        <v>320</v>
      </c>
      <c r="E117" s="18" t="s">
        <v>39</v>
      </c>
      <c r="F117" s="18" t="s">
        <v>40</v>
      </c>
      <c r="G117" s="18" t="s">
        <v>106</v>
      </c>
      <c r="H117" s="18" t="s">
        <v>345</v>
      </c>
      <c r="I117" s="18" t="s">
        <v>43</v>
      </c>
      <c r="J117" s="18">
        <v>4.3</v>
      </c>
      <c r="K117" s="18">
        <v>4.3</v>
      </c>
      <c r="L117" s="18" t="s">
        <v>44</v>
      </c>
      <c r="M117" s="18" t="s">
        <v>44</v>
      </c>
      <c r="N117" s="18" t="s">
        <v>44</v>
      </c>
      <c r="O117" s="18" t="s">
        <v>44</v>
      </c>
      <c r="P117" s="18" t="s">
        <v>44</v>
      </c>
      <c r="Q117" s="18" t="s">
        <v>44</v>
      </c>
      <c r="R117" s="18" t="s">
        <v>323</v>
      </c>
      <c r="S117" s="18" t="s">
        <v>44</v>
      </c>
      <c r="T117" s="18">
        <v>86</v>
      </c>
      <c r="U117" s="18" t="s">
        <v>48</v>
      </c>
      <c r="V117" s="18" t="s">
        <v>324</v>
      </c>
      <c r="W117" s="18" t="s">
        <v>325</v>
      </c>
      <c r="X117" s="18"/>
    </row>
    <row r="118" s="8" customFormat="1" ht="57" customHeight="1" spans="1:24">
      <c r="A118" s="24"/>
      <c r="B118" s="19" t="s">
        <v>346</v>
      </c>
      <c r="C118" s="19" t="s">
        <v>37</v>
      </c>
      <c r="D118" s="18" t="s">
        <v>320</v>
      </c>
      <c r="E118" s="18" t="s">
        <v>39</v>
      </c>
      <c r="F118" s="19" t="s">
        <v>40</v>
      </c>
      <c r="G118" s="19" t="s">
        <v>114</v>
      </c>
      <c r="H118" s="19" t="s">
        <v>347</v>
      </c>
      <c r="I118" s="18" t="s">
        <v>43</v>
      </c>
      <c r="J118" s="40">
        <v>2.28</v>
      </c>
      <c r="K118" s="40">
        <v>2.28</v>
      </c>
      <c r="L118" s="40" t="s">
        <v>44</v>
      </c>
      <c r="M118" s="40" t="s">
        <v>44</v>
      </c>
      <c r="N118" s="40" t="s">
        <v>44</v>
      </c>
      <c r="O118" s="19" t="s">
        <v>44</v>
      </c>
      <c r="P118" s="62" t="s">
        <v>44</v>
      </c>
      <c r="Q118" s="18" t="s">
        <v>44</v>
      </c>
      <c r="R118" s="18" t="s">
        <v>323</v>
      </c>
      <c r="S118" s="40" t="s">
        <v>44</v>
      </c>
      <c r="T118" s="62">
        <v>57</v>
      </c>
      <c r="U118" s="62" t="s">
        <v>48</v>
      </c>
      <c r="V118" s="18" t="s">
        <v>324</v>
      </c>
      <c r="W118" s="18" t="s">
        <v>325</v>
      </c>
      <c r="X118" s="62"/>
    </row>
    <row r="119" s="2" customFormat="1" ht="61" customHeight="1" spans="1:24">
      <c r="A119" s="17"/>
      <c r="B119" s="18" t="s">
        <v>348</v>
      </c>
      <c r="C119" s="18" t="s">
        <v>37</v>
      </c>
      <c r="D119" s="18" t="s">
        <v>320</v>
      </c>
      <c r="E119" s="18" t="s">
        <v>39</v>
      </c>
      <c r="F119" s="18" t="s">
        <v>40</v>
      </c>
      <c r="G119" s="18" t="s">
        <v>124</v>
      </c>
      <c r="H119" s="18" t="s">
        <v>349</v>
      </c>
      <c r="I119" s="18" t="s">
        <v>43</v>
      </c>
      <c r="J119" s="18">
        <v>4.2</v>
      </c>
      <c r="K119" s="18">
        <v>4.2</v>
      </c>
      <c r="L119" s="18" t="s">
        <v>44</v>
      </c>
      <c r="M119" s="18" t="s">
        <v>44</v>
      </c>
      <c r="N119" s="18" t="s">
        <v>44</v>
      </c>
      <c r="O119" s="18" t="s">
        <v>44</v>
      </c>
      <c r="P119" s="18" t="s">
        <v>44</v>
      </c>
      <c r="Q119" s="18" t="s">
        <v>44</v>
      </c>
      <c r="R119" s="18" t="s">
        <v>323</v>
      </c>
      <c r="S119" s="18" t="s">
        <v>44</v>
      </c>
      <c r="T119" s="18">
        <v>84</v>
      </c>
      <c r="U119" s="18" t="s">
        <v>48</v>
      </c>
      <c r="V119" s="18" t="s">
        <v>324</v>
      </c>
      <c r="W119" s="18" t="s">
        <v>325</v>
      </c>
      <c r="X119" s="18"/>
    </row>
    <row r="120" s="4" customFormat="1" ht="61" customHeight="1" spans="1:24">
      <c r="A120" s="17"/>
      <c r="B120" s="18" t="s">
        <v>350</v>
      </c>
      <c r="C120" s="18" t="s">
        <v>37</v>
      </c>
      <c r="D120" s="18" t="s">
        <v>320</v>
      </c>
      <c r="E120" s="18" t="s">
        <v>351</v>
      </c>
      <c r="F120" s="18" t="s">
        <v>40</v>
      </c>
      <c r="G120" s="18" t="s">
        <v>132</v>
      </c>
      <c r="H120" s="18" t="s">
        <v>352</v>
      </c>
      <c r="I120" s="46" t="s">
        <v>43</v>
      </c>
      <c r="J120" s="76">
        <v>2.2</v>
      </c>
      <c r="K120" s="76">
        <v>2.2</v>
      </c>
      <c r="L120" s="25" t="s">
        <v>44</v>
      </c>
      <c r="M120" s="25" t="s">
        <v>44</v>
      </c>
      <c r="N120" s="25" t="s">
        <v>44</v>
      </c>
      <c r="O120" s="18" t="s">
        <v>44</v>
      </c>
      <c r="P120" s="18" t="s">
        <v>44</v>
      </c>
      <c r="Q120" s="18" t="s">
        <v>44</v>
      </c>
      <c r="R120" s="18" t="s">
        <v>353</v>
      </c>
      <c r="S120" s="18" t="s">
        <v>44</v>
      </c>
      <c r="T120" s="18">
        <v>52</v>
      </c>
      <c r="U120" s="18" t="s">
        <v>48</v>
      </c>
      <c r="V120" s="18" t="s">
        <v>324</v>
      </c>
      <c r="W120" s="18" t="s">
        <v>325</v>
      </c>
      <c r="X120" s="18"/>
    </row>
    <row r="121" s="2" customFormat="1" ht="61" customHeight="1" spans="1:24">
      <c r="A121" s="29"/>
      <c r="B121" s="31" t="s">
        <v>354</v>
      </c>
      <c r="C121" s="31" t="s">
        <v>37</v>
      </c>
      <c r="D121" s="18" t="s">
        <v>320</v>
      </c>
      <c r="E121" s="31" t="s">
        <v>39</v>
      </c>
      <c r="F121" s="31" t="s">
        <v>40</v>
      </c>
      <c r="G121" s="30" t="s">
        <v>149</v>
      </c>
      <c r="H121" s="31" t="s">
        <v>355</v>
      </c>
      <c r="I121" s="75">
        <v>45627</v>
      </c>
      <c r="J121" s="31">
        <v>1.6</v>
      </c>
      <c r="K121" s="31">
        <v>1.6</v>
      </c>
      <c r="L121" s="31" t="s">
        <v>44</v>
      </c>
      <c r="M121" s="31" t="s">
        <v>44</v>
      </c>
      <c r="N121" s="31" t="s">
        <v>44</v>
      </c>
      <c r="O121" s="31" t="s">
        <v>44</v>
      </c>
      <c r="P121" s="31" t="s">
        <v>44</v>
      </c>
      <c r="Q121" s="31" t="s">
        <v>44</v>
      </c>
      <c r="R121" s="30" t="s">
        <v>323</v>
      </c>
      <c r="S121" s="31" t="s">
        <v>44</v>
      </c>
      <c r="T121" s="31">
        <v>80</v>
      </c>
      <c r="U121" s="31" t="s">
        <v>48</v>
      </c>
      <c r="V121" s="31" t="s">
        <v>356</v>
      </c>
      <c r="W121" s="31" t="s">
        <v>323</v>
      </c>
      <c r="X121" s="31"/>
    </row>
    <row r="122" s="6" customFormat="1" ht="61" customHeight="1" spans="1:24">
      <c r="A122" s="18"/>
      <c r="B122" s="18" t="s">
        <v>357</v>
      </c>
      <c r="C122" s="18" t="s">
        <v>37</v>
      </c>
      <c r="D122" s="18" t="s">
        <v>320</v>
      </c>
      <c r="E122" s="18" t="s">
        <v>39</v>
      </c>
      <c r="F122" s="18" t="s">
        <v>40</v>
      </c>
      <c r="G122" s="18" t="s">
        <v>158</v>
      </c>
      <c r="H122" s="18" t="s">
        <v>358</v>
      </c>
      <c r="I122" s="39">
        <v>45627</v>
      </c>
      <c r="J122" s="18">
        <v>3.75</v>
      </c>
      <c r="K122" s="18">
        <v>3.75</v>
      </c>
      <c r="L122" s="18" t="s">
        <v>44</v>
      </c>
      <c r="M122" s="18" t="s">
        <v>44</v>
      </c>
      <c r="N122" s="18" t="s">
        <v>44</v>
      </c>
      <c r="O122" s="18" t="s">
        <v>44</v>
      </c>
      <c r="P122" s="18" t="s">
        <v>44</v>
      </c>
      <c r="Q122" s="18" t="s">
        <v>44</v>
      </c>
      <c r="R122" s="25" t="s">
        <v>323</v>
      </c>
      <c r="S122" s="18" t="s">
        <v>44</v>
      </c>
      <c r="T122" s="18">
        <v>75</v>
      </c>
      <c r="U122" s="18" t="s">
        <v>48</v>
      </c>
      <c r="V122" s="18" t="s">
        <v>356</v>
      </c>
      <c r="W122" s="18" t="s">
        <v>323</v>
      </c>
      <c r="X122" s="18"/>
    </row>
    <row r="123" s="2" customFormat="1" ht="61" customHeight="1" spans="1:24">
      <c r="A123" s="32"/>
      <c r="B123" s="33" t="s">
        <v>359</v>
      </c>
      <c r="C123" s="33" t="s">
        <v>37</v>
      </c>
      <c r="D123" s="18" t="s">
        <v>320</v>
      </c>
      <c r="E123" s="33" t="s">
        <v>39</v>
      </c>
      <c r="F123" s="33" t="s">
        <v>40</v>
      </c>
      <c r="G123" s="33" t="s">
        <v>169</v>
      </c>
      <c r="H123" s="33" t="s">
        <v>360</v>
      </c>
      <c r="I123" s="33" t="s">
        <v>43</v>
      </c>
      <c r="J123" s="33">
        <v>2.65</v>
      </c>
      <c r="K123" s="33">
        <v>2.65</v>
      </c>
      <c r="L123" s="33" t="s">
        <v>44</v>
      </c>
      <c r="M123" s="33" t="s">
        <v>44</v>
      </c>
      <c r="N123" s="33" t="s">
        <v>44</v>
      </c>
      <c r="O123" s="33" t="s">
        <v>44</v>
      </c>
      <c r="P123" s="33" t="s">
        <v>44</v>
      </c>
      <c r="Q123" s="33" t="s">
        <v>44</v>
      </c>
      <c r="R123" s="33" t="s">
        <v>323</v>
      </c>
      <c r="S123" s="33" t="s">
        <v>44</v>
      </c>
      <c r="T123" s="33">
        <v>53</v>
      </c>
      <c r="U123" s="33" t="s">
        <v>48</v>
      </c>
      <c r="V123" s="33" t="s">
        <v>324</v>
      </c>
      <c r="W123" s="33" t="s">
        <v>325</v>
      </c>
      <c r="X123" s="33"/>
    </row>
    <row r="124" s="2" customFormat="1" ht="61" customHeight="1" spans="1:24">
      <c r="A124" s="17"/>
      <c r="B124" s="18" t="s">
        <v>361</v>
      </c>
      <c r="C124" s="18" t="s">
        <v>37</v>
      </c>
      <c r="D124" s="18" t="s">
        <v>320</v>
      </c>
      <c r="E124" s="18" t="s">
        <v>39</v>
      </c>
      <c r="F124" s="18" t="s">
        <v>40</v>
      </c>
      <c r="G124" s="18" t="s">
        <v>140</v>
      </c>
      <c r="H124" s="18" t="s">
        <v>362</v>
      </c>
      <c r="I124" s="28">
        <v>45627</v>
      </c>
      <c r="J124" s="18">
        <v>4.8</v>
      </c>
      <c r="K124" s="18">
        <v>4.8</v>
      </c>
      <c r="L124" s="18" t="s">
        <v>44</v>
      </c>
      <c r="M124" s="18" t="s">
        <v>44</v>
      </c>
      <c r="N124" s="18" t="s">
        <v>44</v>
      </c>
      <c r="O124" s="18" t="s">
        <v>44</v>
      </c>
      <c r="P124" s="18" t="s">
        <v>44</v>
      </c>
      <c r="Q124" s="18" t="s">
        <v>44</v>
      </c>
      <c r="R124" s="18" t="s">
        <v>323</v>
      </c>
      <c r="S124" s="18" t="s">
        <v>44</v>
      </c>
      <c r="T124" s="18">
        <v>120</v>
      </c>
      <c r="U124" s="18" t="s">
        <v>48</v>
      </c>
      <c r="V124" s="23" t="s">
        <v>363</v>
      </c>
      <c r="W124" s="18" t="s">
        <v>325</v>
      </c>
      <c r="X124" s="18"/>
    </row>
    <row r="125" s="2" customFormat="1" ht="61" customHeight="1" spans="1:24">
      <c r="A125" s="17" t="s">
        <v>364</v>
      </c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</row>
    <row r="126" s="2" customFormat="1" ht="61" customHeight="1" spans="1:24">
      <c r="A126" s="17" t="s">
        <v>365</v>
      </c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</row>
    <row r="127" s="2" customFormat="1" ht="61" customHeight="1" spans="1:24">
      <c r="A127" s="17" t="s">
        <v>366</v>
      </c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</row>
    <row r="128" s="2" customFormat="1" ht="61" customHeight="1" spans="1:24">
      <c r="A128" s="17" t="s">
        <v>367</v>
      </c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</row>
    <row r="129" s="2" customFormat="1" ht="61" customHeight="1" spans="1:24">
      <c r="A129" s="17" t="s">
        <v>368</v>
      </c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</row>
    <row r="130" s="2" customFormat="1" ht="61" customHeight="1" spans="1:24">
      <c r="A130" s="17" t="s">
        <v>369</v>
      </c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</row>
    <row r="131" s="2" customFormat="1" ht="61" customHeight="1" spans="1:24">
      <c r="A131" s="17" t="s">
        <v>370</v>
      </c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</row>
    <row r="132" s="2" customFormat="1" ht="61" customHeight="1" spans="1:24">
      <c r="A132" s="17" t="s">
        <v>371</v>
      </c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</row>
    <row r="133" s="2" customFormat="1" ht="61" customHeight="1" spans="1:24">
      <c r="A133" s="17" t="s">
        <v>372</v>
      </c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</row>
    <row r="134" s="2" customFormat="1" ht="61" customHeight="1" spans="1:24">
      <c r="A134" s="17" t="s">
        <v>373</v>
      </c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</row>
    <row r="135" s="2" customFormat="1" ht="61" customHeight="1" spans="1:24">
      <c r="A135" s="17" t="s">
        <v>374</v>
      </c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</row>
    <row r="136" s="2" customFormat="1" ht="61" customHeight="1" spans="1:24">
      <c r="A136" s="17" t="s">
        <v>375</v>
      </c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</row>
    <row r="137" s="2" customFormat="1" ht="61" customHeight="1" spans="1:24">
      <c r="A137" s="17" t="s">
        <v>376</v>
      </c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</row>
    <row r="138" s="2" customFormat="1" ht="61" customHeight="1" spans="1:24">
      <c r="A138" s="17"/>
      <c r="B138" s="18" t="s">
        <v>377</v>
      </c>
      <c r="C138" s="18" t="s">
        <v>37</v>
      </c>
      <c r="D138" s="18" t="s">
        <v>378</v>
      </c>
      <c r="E138" s="18" t="s">
        <v>39</v>
      </c>
      <c r="F138" s="18" t="s">
        <v>40</v>
      </c>
      <c r="G138" s="18" t="s">
        <v>41</v>
      </c>
      <c r="H138" s="18" t="s">
        <v>379</v>
      </c>
      <c r="I138" s="18" t="s">
        <v>43</v>
      </c>
      <c r="J138" s="18">
        <v>12.6</v>
      </c>
      <c r="K138" s="18">
        <v>12.6</v>
      </c>
      <c r="L138" s="18" t="s">
        <v>44</v>
      </c>
      <c r="M138" s="18" t="s">
        <v>44</v>
      </c>
      <c r="N138" s="18" t="s">
        <v>44</v>
      </c>
      <c r="O138" s="18" t="s">
        <v>380</v>
      </c>
      <c r="P138" s="18" t="s">
        <v>381</v>
      </c>
      <c r="Q138" s="18" t="s">
        <v>44</v>
      </c>
      <c r="R138" s="18" t="s">
        <v>44</v>
      </c>
      <c r="S138" s="18" t="s">
        <v>44</v>
      </c>
      <c r="T138" s="18">
        <v>35</v>
      </c>
      <c r="U138" s="18" t="s">
        <v>48</v>
      </c>
      <c r="V138" s="18" t="s">
        <v>329</v>
      </c>
      <c r="W138" s="18" t="s">
        <v>382</v>
      </c>
      <c r="X138" s="18"/>
    </row>
    <row r="139" s="4" customFormat="1" ht="54" customHeight="1" spans="1:24">
      <c r="A139" s="17"/>
      <c r="B139" s="19" t="s">
        <v>383</v>
      </c>
      <c r="C139" s="19" t="s">
        <v>37</v>
      </c>
      <c r="D139" s="18" t="s">
        <v>378</v>
      </c>
      <c r="E139" s="18" t="s">
        <v>39</v>
      </c>
      <c r="F139" s="19" t="s">
        <v>40</v>
      </c>
      <c r="G139" s="19" t="s">
        <v>55</v>
      </c>
      <c r="H139" s="19" t="s">
        <v>384</v>
      </c>
      <c r="I139" s="18" t="s">
        <v>43</v>
      </c>
      <c r="J139" s="19">
        <v>29.28</v>
      </c>
      <c r="K139" s="19">
        <v>29.28</v>
      </c>
      <c r="L139" s="18" t="s">
        <v>44</v>
      </c>
      <c r="M139" s="18" t="s">
        <v>44</v>
      </c>
      <c r="N139" s="18" t="s">
        <v>44</v>
      </c>
      <c r="O139" s="19" t="s">
        <v>385</v>
      </c>
      <c r="P139" s="19" t="s">
        <v>386</v>
      </c>
      <c r="Q139" s="18" t="s">
        <v>44</v>
      </c>
      <c r="R139" s="19" t="s">
        <v>44</v>
      </c>
      <c r="S139" s="77" t="s">
        <v>44</v>
      </c>
      <c r="T139" s="19">
        <v>53</v>
      </c>
      <c r="U139" s="19" t="s">
        <v>48</v>
      </c>
      <c r="V139" s="19" t="s">
        <v>329</v>
      </c>
      <c r="W139" s="19" t="s">
        <v>387</v>
      </c>
      <c r="X139" s="19"/>
    </row>
    <row r="140" s="2" customFormat="1" ht="61" customHeight="1" spans="1:24">
      <c r="A140" s="17"/>
      <c r="B140" s="18" t="s">
        <v>388</v>
      </c>
      <c r="C140" s="18" t="s">
        <v>37</v>
      </c>
      <c r="D140" s="18" t="s">
        <v>378</v>
      </c>
      <c r="E140" s="18" t="s">
        <v>39</v>
      </c>
      <c r="F140" s="18" t="s">
        <v>40</v>
      </c>
      <c r="G140" s="18" t="s">
        <v>61</v>
      </c>
      <c r="H140" s="18" t="s">
        <v>389</v>
      </c>
      <c r="I140" s="18" t="s">
        <v>43</v>
      </c>
      <c r="J140" s="18">
        <v>30.2</v>
      </c>
      <c r="K140" s="18">
        <v>30.2</v>
      </c>
      <c r="L140" s="18" t="s">
        <v>44</v>
      </c>
      <c r="M140" s="18" t="s">
        <v>44</v>
      </c>
      <c r="N140" s="18" t="s">
        <v>44</v>
      </c>
      <c r="O140" s="18" t="s">
        <v>390</v>
      </c>
      <c r="P140" s="18" t="s">
        <v>381</v>
      </c>
      <c r="Q140" s="18" t="s">
        <v>44</v>
      </c>
      <c r="R140" s="18" t="s">
        <v>44</v>
      </c>
      <c r="S140" s="18" t="s">
        <v>44</v>
      </c>
      <c r="T140" s="18">
        <v>42</v>
      </c>
      <c r="U140" s="18" t="s">
        <v>48</v>
      </c>
      <c r="V140" s="18" t="s">
        <v>329</v>
      </c>
      <c r="W140" s="18" t="s">
        <v>382</v>
      </c>
      <c r="X140" s="18"/>
    </row>
    <row r="141" s="2" customFormat="1" ht="61" customHeight="1" spans="1:24">
      <c r="A141" s="17"/>
      <c r="B141" s="18" t="s">
        <v>391</v>
      </c>
      <c r="C141" s="18" t="s">
        <v>37</v>
      </c>
      <c r="D141" s="18" t="s">
        <v>378</v>
      </c>
      <c r="E141" s="18" t="s">
        <v>39</v>
      </c>
      <c r="F141" s="18" t="s">
        <v>40</v>
      </c>
      <c r="G141" s="18" t="s">
        <v>69</v>
      </c>
      <c r="H141" s="18" t="s">
        <v>392</v>
      </c>
      <c r="I141" s="18" t="s">
        <v>43</v>
      </c>
      <c r="J141" s="18">
        <v>12</v>
      </c>
      <c r="K141" s="18">
        <v>12</v>
      </c>
      <c r="L141" s="18" t="s">
        <v>44</v>
      </c>
      <c r="M141" s="18" t="s">
        <v>44</v>
      </c>
      <c r="N141" s="18" t="s">
        <v>44</v>
      </c>
      <c r="O141" s="18" t="s">
        <v>393</v>
      </c>
      <c r="P141" s="18" t="s">
        <v>381</v>
      </c>
      <c r="Q141" s="18" t="s">
        <v>44</v>
      </c>
      <c r="R141" s="18" t="s">
        <v>44</v>
      </c>
      <c r="S141" s="18" t="s">
        <v>44</v>
      </c>
      <c r="T141" s="18">
        <v>41</v>
      </c>
      <c r="U141" s="18" t="s">
        <v>48</v>
      </c>
      <c r="V141" s="18" t="s">
        <v>329</v>
      </c>
      <c r="W141" s="18" t="s">
        <v>382</v>
      </c>
      <c r="X141" s="18"/>
    </row>
    <row r="142" s="2" customFormat="1" ht="61" customHeight="1" spans="1:24">
      <c r="A142" s="17"/>
      <c r="B142" s="18" t="s">
        <v>394</v>
      </c>
      <c r="C142" s="18" t="s">
        <v>37</v>
      </c>
      <c r="D142" s="18" t="s">
        <v>378</v>
      </c>
      <c r="E142" s="18" t="s">
        <v>39</v>
      </c>
      <c r="F142" s="18" t="s">
        <v>40</v>
      </c>
      <c r="G142" s="18" t="s">
        <v>77</v>
      </c>
      <c r="H142" s="18" t="s">
        <v>395</v>
      </c>
      <c r="I142" s="18" t="s">
        <v>43</v>
      </c>
      <c r="J142" s="18">
        <v>39.6</v>
      </c>
      <c r="K142" s="18">
        <v>39.6</v>
      </c>
      <c r="L142" s="18" t="s">
        <v>44</v>
      </c>
      <c r="M142" s="18" t="s">
        <v>44</v>
      </c>
      <c r="N142" s="18" t="s">
        <v>44</v>
      </c>
      <c r="O142" s="18" t="s">
        <v>396</v>
      </c>
      <c r="P142" s="18" t="s">
        <v>381</v>
      </c>
      <c r="Q142" s="18" t="s">
        <v>44</v>
      </c>
      <c r="R142" s="18" t="s">
        <v>44</v>
      </c>
      <c r="S142" s="18" t="s">
        <v>44</v>
      </c>
      <c r="T142" s="18">
        <v>55</v>
      </c>
      <c r="U142" s="18" t="s">
        <v>48</v>
      </c>
      <c r="V142" s="18" t="s">
        <v>329</v>
      </c>
      <c r="W142" s="18" t="s">
        <v>382</v>
      </c>
      <c r="X142" s="18"/>
    </row>
    <row r="143" s="3" customFormat="1" ht="61" customHeight="1" spans="1:24">
      <c r="A143" s="20"/>
      <c r="B143" s="19" t="s">
        <v>397</v>
      </c>
      <c r="C143" s="19" t="s">
        <v>37</v>
      </c>
      <c r="D143" s="18" t="s">
        <v>378</v>
      </c>
      <c r="E143" s="18" t="s">
        <v>39</v>
      </c>
      <c r="F143" s="19" t="s">
        <v>40</v>
      </c>
      <c r="G143" s="19" t="s">
        <v>85</v>
      </c>
      <c r="H143" s="19" t="s">
        <v>398</v>
      </c>
      <c r="I143" s="18" t="s">
        <v>43</v>
      </c>
      <c r="J143" s="40">
        <v>15</v>
      </c>
      <c r="K143" s="40">
        <v>15</v>
      </c>
      <c r="L143" s="40" t="s">
        <v>44</v>
      </c>
      <c r="M143" s="40" t="s">
        <v>44</v>
      </c>
      <c r="N143" s="40" t="s">
        <v>44</v>
      </c>
      <c r="O143" s="19" t="s">
        <v>399</v>
      </c>
      <c r="P143" s="19" t="s">
        <v>400</v>
      </c>
      <c r="Q143" s="40" t="s">
        <v>44</v>
      </c>
      <c r="R143" s="62" t="s">
        <v>44</v>
      </c>
      <c r="S143" s="40" t="s">
        <v>44</v>
      </c>
      <c r="T143" s="62">
        <v>37</v>
      </c>
      <c r="U143" s="62" t="s">
        <v>48</v>
      </c>
      <c r="V143" s="19" t="s">
        <v>329</v>
      </c>
      <c r="W143" s="19" t="s">
        <v>387</v>
      </c>
      <c r="X143" s="23"/>
    </row>
    <row r="144" s="2" customFormat="1" ht="47" customHeight="1" spans="1:24">
      <c r="A144" s="17"/>
      <c r="B144" s="74" t="s">
        <v>401</v>
      </c>
      <c r="C144" s="74" t="s">
        <v>37</v>
      </c>
      <c r="D144" s="18" t="s">
        <v>378</v>
      </c>
      <c r="E144" s="18" t="s">
        <v>39</v>
      </c>
      <c r="F144" s="74" t="s">
        <v>40</v>
      </c>
      <c r="G144" s="74" t="s">
        <v>95</v>
      </c>
      <c r="H144" s="74" t="s">
        <v>402</v>
      </c>
      <c r="I144" s="18" t="s">
        <v>43</v>
      </c>
      <c r="J144" s="74">
        <v>14.04</v>
      </c>
      <c r="K144" s="74">
        <v>14.04</v>
      </c>
      <c r="L144" s="18" t="s">
        <v>44</v>
      </c>
      <c r="M144" s="18" t="s">
        <v>44</v>
      </c>
      <c r="N144" s="18" t="s">
        <v>44</v>
      </c>
      <c r="O144" s="74" t="s">
        <v>403</v>
      </c>
      <c r="P144" s="74" t="s">
        <v>386</v>
      </c>
      <c r="Q144" s="18" t="s">
        <v>44</v>
      </c>
      <c r="R144" s="18" t="s">
        <v>44</v>
      </c>
      <c r="S144" s="18" t="s">
        <v>44</v>
      </c>
      <c r="T144" s="74">
        <v>30</v>
      </c>
      <c r="U144" s="74" t="s">
        <v>48</v>
      </c>
      <c r="V144" s="74" t="s">
        <v>329</v>
      </c>
      <c r="W144" s="74" t="s">
        <v>387</v>
      </c>
      <c r="X144" s="74"/>
    </row>
    <row r="145" s="4" customFormat="1" ht="61" customHeight="1" spans="1:24">
      <c r="A145" s="17"/>
      <c r="B145" s="19" t="s">
        <v>404</v>
      </c>
      <c r="C145" s="19" t="s">
        <v>37</v>
      </c>
      <c r="D145" s="18" t="s">
        <v>378</v>
      </c>
      <c r="E145" s="18" t="s">
        <v>39</v>
      </c>
      <c r="F145" s="19" t="s">
        <v>40</v>
      </c>
      <c r="G145" s="19" t="s">
        <v>101</v>
      </c>
      <c r="H145" s="19" t="s">
        <v>405</v>
      </c>
      <c r="I145" s="18" t="s">
        <v>43</v>
      </c>
      <c r="J145" s="40">
        <v>18</v>
      </c>
      <c r="K145" s="40">
        <v>18</v>
      </c>
      <c r="L145" s="40" t="s">
        <v>44</v>
      </c>
      <c r="M145" s="40" t="s">
        <v>44</v>
      </c>
      <c r="N145" s="40" t="s">
        <v>44</v>
      </c>
      <c r="O145" s="19" t="s">
        <v>390</v>
      </c>
      <c r="P145" s="19" t="s">
        <v>400</v>
      </c>
      <c r="Q145" s="40" t="s">
        <v>44</v>
      </c>
      <c r="R145" s="62" t="s">
        <v>44</v>
      </c>
      <c r="S145" s="40" t="s">
        <v>44</v>
      </c>
      <c r="T145" s="62">
        <v>43</v>
      </c>
      <c r="U145" s="62" t="s">
        <v>48</v>
      </c>
      <c r="V145" s="19" t="s">
        <v>329</v>
      </c>
      <c r="W145" s="19" t="s">
        <v>387</v>
      </c>
      <c r="X145" s="18"/>
    </row>
    <row r="146" s="2" customFormat="1" ht="61" customHeight="1" spans="1:24">
      <c r="A146" s="17"/>
      <c r="B146" s="18" t="s">
        <v>406</v>
      </c>
      <c r="C146" s="18" t="s">
        <v>37</v>
      </c>
      <c r="D146" s="18" t="s">
        <v>378</v>
      </c>
      <c r="E146" s="18" t="s">
        <v>39</v>
      </c>
      <c r="F146" s="18" t="s">
        <v>40</v>
      </c>
      <c r="G146" s="18" t="s">
        <v>106</v>
      </c>
      <c r="H146" s="18" t="s">
        <v>407</v>
      </c>
      <c r="I146" s="18" t="s">
        <v>43</v>
      </c>
      <c r="J146" s="18">
        <v>26.6</v>
      </c>
      <c r="K146" s="18">
        <v>26.6</v>
      </c>
      <c r="L146" s="18" t="s">
        <v>44</v>
      </c>
      <c r="M146" s="18" t="s">
        <v>44</v>
      </c>
      <c r="N146" s="18" t="s">
        <v>44</v>
      </c>
      <c r="O146" s="18" t="s">
        <v>399</v>
      </c>
      <c r="P146" s="18" t="s">
        <v>381</v>
      </c>
      <c r="Q146" s="18" t="s">
        <v>44</v>
      </c>
      <c r="R146" s="18" t="s">
        <v>44</v>
      </c>
      <c r="S146" s="18" t="s">
        <v>44</v>
      </c>
      <c r="T146" s="18">
        <v>37</v>
      </c>
      <c r="U146" s="18" t="s">
        <v>48</v>
      </c>
      <c r="V146" s="18" t="s">
        <v>329</v>
      </c>
      <c r="W146" s="18" t="s">
        <v>382</v>
      </c>
      <c r="X146" s="18"/>
    </row>
    <row r="147" s="5" customFormat="1" ht="61" customHeight="1" spans="1:24">
      <c r="A147" s="20"/>
      <c r="B147" s="19" t="s">
        <v>408</v>
      </c>
      <c r="C147" s="19" t="s">
        <v>37</v>
      </c>
      <c r="D147" s="18" t="s">
        <v>378</v>
      </c>
      <c r="E147" s="18" t="s">
        <v>39</v>
      </c>
      <c r="F147" s="19" t="s">
        <v>40</v>
      </c>
      <c r="G147" s="19" t="s">
        <v>114</v>
      </c>
      <c r="H147" s="19" t="s">
        <v>409</v>
      </c>
      <c r="I147" s="18" t="s">
        <v>43</v>
      </c>
      <c r="J147" s="40">
        <v>32</v>
      </c>
      <c r="K147" s="40">
        <v>32</v>
      </c>
      <c r="L147" s="40" t="s">
        <v>44</v>
      </c>
      <c r="M147" s="40" t="s">
        <v>44</v>
      </c>
      <c r="N147" s="40" t="s">
        <v>44</v>
      </c>
      <c r="O147" s="19">
        <v>50</v>
      </c>
      <c r="P147" s="19" t="s">
        <v>400</v>
      </c>
      <c r="Q147" s="40" t="s">
        <v>44</v>
      </c>
      <c r="R147" s="62" t="s">
        <v>44</v>
      </c>
      <c r="S147" s="40" t="s">
        <v>44</v>
      </c>
      <c r="T147" s="62">
        <v>50</v>
      </c>
      <c r="U147" s="62" t="s">
        <v>48</v>
      </c>
      <c r="V147" s="19" t="s">
        <v>329</v>
      </c>
      <c r="W147" s="19" t="s">
        <v>387</v>
      </c>
      <c r="X147" s="23"/>
    </row>
    <row r="148" s="2" customFormat="1" ht="61" customHeight="1" spans="1:24">
      <c r="A148" s="17"/>
      <c r="B148" s="18" t="s">
        <v>410</v>
      </c>
      <c r="C148" s="18" t="s">
        <v>37</v>
      </c>
      <c r="D148" s="18" t="s">
        <v>378</v>
      </c>
      <c r="E148" s="18" t="s">
        <v>39</v>
      </c>
      <c r="F148" s="18" t="s">
        <v>40</v>
      </c>
      <c r="G148" s="18" t="s">
        <v>124</v>
      </c>
      <c r="H148" s="18" t="s">
        <v>411</v>
      </c>
      <c r="I148" s="18" t="s">
        <v>43</v>
      </c>
      <c r="J148" s="18">
        <v>30.96</v>
      </c>
      <c r="K148" s="18">
        <v>30.96</v>
      </c>
      <c r="L148" s="18" t="s">
        <v>44</v>
      </c>
      <c r="M148" s="18" t="s">
        <v>44</v>
      </c>
      <c r="N148" s="18" t="s">
        <v>44</v>
      </c>
      <c r="O148" s="18" t="s">
        <v>412</v>
      </c>
      <c r="P148" s="18" t="s">
        <v>381</v>
      </c>
      <c r="Q148" s="18" t="s">
        <v>44</v>
      </c>
      <c r="R148" s="18" t="s">
        <v>44</v>
      </c>
      <c r="S148" s="18" t="s">
        <v>44</v>
      </c>
      <c r="T148" s="18">
        <v>43</v>
      </c>
      <c r="U148" s="18" t="s">
        <v>48</v>
      </c>
      <c r="V148" s="18" t="s">
        <v>329</v>
      </c>
      <c r="W148" s="18" t="s">
        <v>382</v>
      </c>
      <c r="X148" s="18"/>
    </row>
    <row r="149" s="4" customFormat="1" ht="61" customHeight="1" spans="1:24">
      <c r="A149" s="17"/>
      <c r="B149" s="18" t="s">
        <v>413</v>
      </c>
      <c r="C149" s="23" t="s">
        <v>37</v>
      </c>
      <c r="D149" s="18" t="s">
        <v>378</v>
      </c>
      <c r="E149" s="18" t="s">
        <v>39</v>
      </c>
      <c r="F149" s="18" t="s">
        <v>40</v>
      </c>
      <c r="G149" s="18" t="s">
        <v>132</v>
      </c>
      <c r="H149" s="18" t="s">
        <v>414</v>
      </c>
      <c r="I149" s="18" t="s">
        <v>43</v>
      </c>
      <c r="J149" s="76">
        <v>41.76</v>
      </c>
      <c r="K149" s="76">
        <v>41.76</v>
      </c>
      <c r="L149" s="25" t="s">
        <v>44</v>
      </c>
      <c r="M149" s="25" t="s">
        <v>44</v>
      </c>
      <c r="N149" s="25" t="s">
        <v>44</v>
      </c>
      <c r="O149" s="78" t="s">
        <v>396</v>
      </c>
      <c r="P149" s="78" t="s">
        <v>381</v>
      </c>
      <c r="Q149" s="18" t="s">
        <v>44</v>
      </c>
      <c r="R149" s="18" t="s">
        <v>44</v>
      </c>
      <c r="S149" s="18" t="s">
        <v>44</v>
      </c>
      <c r="T149" s="18">
        <v>55</v>
      </c>
      <c r="U149" s="18" t="s">
        <v>48</v>
      </c>
      <c r="V149" s="78" t="s">
        <v>329</v>
      </c>
      <c r="W149" s="78" t="s">
        <v>387</v>
      </c>
      <c r="X149" s="18"/>
    </row>
    <row r="150" s="2" customFormat="1" ht="61" customHeight="1" spans="1:24">
      <c r="A150" s="27"/>
      <c r="B150" s="18" t="s">
        <v>415</v>
      </c>
      <c r="C150" s="23" t="s">
        <v>37</v>
      </c>
      <c r="D150" s="18" t="s">
        <v>378</v>
      </c>
      <c r="E150" s="18" t="s">
        <v>39</v>
      </c>
      <c r="F150" s="23" t="s">
        <v>40</v>
      </c>
      <c r="G150" s="23" t="s">
        <v>140</v>
      </c>
      <c r="H150" s="23" t="s">
        <v>416</v>
      </c>
      <c r="I150" s="28">
        <v>45627</v>
      </c>
      <c r="J150" s="23">
        <v>35</v>
      </c>
      <c r="K150" s="18">
        <v>35</v>
      </c>
      <c r="L150" s="18" t="s">
        <v>44</v>
      </c>
      <c r="M150" s="18" t="s">
        <v>44</v>
      </c>
      <c r="N150" s="18" t="s">
        <v>44</v>
      </c>
      <c r="O150" s="18" t="s">
        <v>417</v>
      </c>
      <c r="P150" s="18" t="s">
        <v>381</v>
      </c>
      <c r="Q150" s="18" t="s">
        <v>44</v>
      </c>
      <c r="R150" s="18" t="s">
        <v>44</v>
      </c>
      <c r="S150" s="18" t="s">
        <v>44</v>
      </c>
      <c r="T150" s="18">
        <v>75</v>
      </c>
      <c r="U150" s="18" t="s">
        <v>48</v>
      </c>
      <c r="V150" s="18" t="s">
        <v>329</v>
      </c>
      <c r="W150" s="18" t="s">
        <v>382</v>
      </c>
      <c r="X150" s="68"/>
    </row>
    <row r="151" s="4" customFormat="1" ht="61" customHeight="1" spans="1:24">
      <c r="A151" s="29"/>
      <c r="B151" s="31" t="s">
        <v>418</v>
      </c>
      <c r="C151" s="31" t="s">
        <v>37</v>
      </c>
      <c r="D151" s="18" t="s">
        <v>378</v>
      </c>
      <c r="E151" s="31" t="s">
        <v>39</v>
      </c>
      <c r="F151" s="31" t="s">
        <v>40</v>
      </c>
      <c r="G151" s="30" t="s">
        <v>149</v>
      </c>
      <c r="H151" s="31" t="s">
        <v>419</v>
      </c>
      <c r="I151" s="75">
        <v>45627</v>
      </c>
      <c r="J151" s="31">
        <v>26</v>
      </c>
      <c r="K151" s="31">
        <v>26</v>
      </c>
      <c r="L151" s="30" t="s">
        <v>44</v>
      </c>
      <c r="M151" s="30" t="s">
        <v>44</v>
      </c>
      <c r="N151" s="30" t="s">
        <v>44</v>
      </c>
      <c r="O151" s="31" t="s">
        <v>385</v>
      </c>
      <c r="P151" s="31" t="s">
        <v>386</v>
      </c>
      <c r="Q151" s="31" t="s">
        <v>44</v>
      </c>
      <c r="R151" s="30" t="s">
        <v>44</v>
      </c>
      <c r="S151" s="31" t="s">
        <v>44</v>
      </c>
      <c r="T151" s="31">
        <v>53</v>
      </c>
      <c r="U151" s="31" t="s">
        <v>48</v>
      </c>
      <c r="V151" s="31" t="s">
        <v>329</v>
      </c>
      <c r="W151" s="31" t="s">
        <v>387</v>
      </c>
      <c r="X151" s="31"/>
    </row>
    <row r="152" s="9" customFormat="1" ht="61" customHeight="1" spans="1:24">
      <c r="A152" s="18"/>
      <c r="B152" s="18" t="s">
        <v>420</v>
      </c>
      <c r="C152" s="18" t="s">
        <v>37</v>
      </c>
      <c r="D152" s="18" t="s">
        <v>378</v>
      </c>
      <c r="E152" s="18" t="s">
        <v>39</v>
      </c>
      <c r="F152" s="18" t="s">
        <v>40</v>
      </c>
      <c r="G152" s="18" t="s">
        <v>158</v>
      </c>
      <c r="H152" s="18" t="s">
        <v>421</v>
      </c>
      <c r="I152" s="39">
        <v>45627</v>
      </c>
      <c r="J152" s="18">
        <v>36.5</v>
      </c>
      <c r="K152" s="18">
        <v>36.5</v>
      </c>
      <c r="L152" s="18" t="s">
        <v>44</v>
      </c>
      <c r="M152" s="18" t="s">
        <v>44</v>
      </c>
      <c r="N152" s="18" t="s">
        <v>44</v>
      </c>
      <c r="O152" s="18" t="s">
        <v>422</v>
      </c>
      <c r="P152" s="19" t="s">
        <v>400</v>
      </c>
      <c r="Q152" s="18" t="s">
        <v>44</v>
      </c>
      <c r="R152" s="18" t="s">
        <v>44</v>
      </c>
      <c r="S152" s="18" t="s">
        <v>44</v>
      </c>
      <c r="T152" s="18">
        <v>63</v>
      </c>
      <c r="U152" s="18" t="s">
        <v>48</v>
      </c>
      <c r="V152" s="18" t="s">
        <v>329</v>
      </c>
      <c r="W152" s="18" t="s">
        <v>387</v>
      </c>
      <c r="X152" s="18"/>
    </row>
    <row r="153" s="2" customFormat="1" ht="61" customHeight="1" spans="1:24">
      <c r="A153" s="32"/>
      <c r="B153" s="33" t="s">
        <v>423</v>
      </c>
      <c r="C153" s="33" t="s">
        <v>37</v>
      </c>
      <c r="D153" s="18" t="s">
        <v>378</v>
      </c>
      <c r="E153" s="33" t="s">
        <v>39</v>
      </c>
      <c r="F153" s="33" t="s">
        <v>40</v>
      </c>
      <c r="G153" s="33" t="s">
        <v>169</v>
      </c>
      <c r="H153" s="33" t="s">
        <v>424</v>
      </c>
      <c r="I153" s="33" t="s">
        <v>43</v>
      </c>
      <c r="J153" s="33">
        <v>36.72</v>
      </c>
      <c r="K153" s="33">
        <v>36.72</v>
      </c>
      <c r="L153" s="33" t="s">
        <v>44</v>
      </c>
      <c r="M153" s="33" t="s">
        <v>44</v>
      </c>
      <c r="N153" s="33" t="s">
        <v>44</v>
      </c>
      <c r="O153" s="33" t="s">
        <v>385</v>
      </c>
      <c r="P153" s="33" t="s">
        <v>381</v>
      </c>
      <c r="Q153" s="33" t="s">
        <v>44</v>
      </c>
      <c r="R153" s="33" t="s">
        <v>44</v>
      </c>
      <c r="S153" s="33" t="s">
        <v>44</v>
      </c>
      <c r="T153" s="33">
        <v>53</v>
      </c>
      <c r="U153" s="33" t="s">
        <v>48</v>
      </c>
      <c r="V153" s="33" t="s">
        <v>329</v>
      </c>
      <c r="W153" s="33" t="s">
        <v>382</v>
      </c>
      <c r="X153" s="33"/>
    </row>
    <row r="154" s="2" customFormat="1" ht="61" customHeight="1" spans="1:24">
      <c r="A154" s="17" t="s">
        <v>425</v>
      </c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</row>
    <row r="155" s="2" customFormat="1" ht="61" customHeight="1" spans="1:24">
      <c r="A155" s="17" t="s">
        <v>426</v>
      </c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</row>
    <row r="156" s="2" customFormat="1" ht="61" customHeight="1" spans="1:24">
      <c r="A156" s="17" t="s">
        <v>427</v>
      </c>
      <c r="B156" s="18" t="s">
        <v>428</v>
      </c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</row>
    <row r="157" s="2" customFormat="1" ht="61" customHeight="1" spans="1:24">
      <c r="A157" s="17"/>
      <c r="B157" s="18" t="s">
        <v>429</v>
      </c>
      <c r="C157" s="18" t="s">
        <v>37</v>
      </c>
      <c r="D157" s="18" t="s">
        <v>430</v>
      </c>
      <c r="E157" s="18" t="s">
        <v>39</v>
      </c>
      <c r="F157" s="18" t="s">
        <v>40</v>
      </c>
      <c r="G157" s="18" t="s">
        <v>431</v>
      </c>
      <c r="H157" s="18" t="s">
        <v>432</v>
      </c>
      <c r="I157" s="18" t="s">
        <v>43</v>
      </c>
      <c r="J157" s="18">
        <v>208</v>
      </c>
      <c r="K157" s="18" t="s">
        <v>44</v>
      </c>
      <c r="L157" s="18" t="s">
        <v>44</v>
      </c>
      <c r="M157" s="18" t="s">
        <v>44</v>
      </c>
      <c r="N157" s="18">
        <v>208</v>
      </c>
      <c r="O157" s="18" t="s">
        <v>432</v>
      </c>
      <c r="P157" s="50" t="s">
        <v>231</v>
      </c>
      <c r="Q157" s="18" t="s">
        <v>44</v>
      </c>
      <c r="R157" s="18" t="s">
        <v>44</v>
      </c>
      <c r="S157" s="18" t="s">
        <v>44</v>
      </c>
      <c r="T157" s="18">
        <v>1873</v>
      </c>
      <c r="U157" s="18" t="s">
        <v>48</v>
      </c>
      <c r="V157" s="18" t="s">
        <v>433</v>
      </c>
      <c r="W157" s="18" t="s">
        <v>434</v>
      </c>
      <c r="X157" s="18"/>
    </row>
    <row r="158" s="2" customFormat="1" ht="61" customHeight="1" spans="1:24">
      <c r="A158" s="17" t="s">
        <v>435</v>
      </c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</row>
    <row r="159" s="2" customFormat="1" ht="61" customHeight="1" spans="1:24">
      <c r="A159" s="17"/>
      <c r="B159" s="18" t="s">
        <v>436</v>
      </c>
      <c r="C159" s="18" t="s">
        <v>37</v>
      </c>
      <c r="D159" s="18" t="s">
        <v>38</v>
      </c>
      <c r="E159" s="18" t="s">
        <v>39</v>
      </c>
      <c r="F159" s="18" t="s">
        <v>40</v>
      </c>
      <c r="G159" s="18" t="s">
        <v>55</v>
      </c>
      <c r="H159" s="18" t="s">
        <v>437</v>
      </c>
      <c r="I159" s="18" t="s">
        <v>43</v>
      </c>
      <c r="J159" s="18">
        <v>637</v>
      </c>
      <c r="K159" s="18">
        <v>637</v>
      </c>
      <c r="L159" s="18" t="s">
        <v>44</v>
      </c>
      <c r="M159" s="18" t="s">
        <v>44</v>
      </c>
      <c r="N159" s="18" t="s">
        <v>44</v>
      </c>
      <c r="O159" s="18" t="s">
        <v>437</v>
      </c>
      <c r="P159" s="50" t="s">
        <v>231</v>
      </c>
      <c r="Q159" s="18" t="s">
        <v>44</v>
      </c>
      <c r="R159" s="18" t="s">
        <v>44</v>
      </c>
      <c r="S159" s="18" t="s">
        <v>44</v>
      </c>
      <c r="T159" s="18">
        <v>95</v>
      </c>
      <c r="U159" s="18" t="s">
        <v>48</v>
      </c>
      <c r="V159" s="18" t="s">
        <v>183</v>
      </c>
      <c r="W159" s="18" t="s">
        <v>224</v>
      </c>
      <c r="X159" s="18"/>
    </row>
    <row r="160" s="2" customFormat="1" ht="61" customHeight="1" spans="1:24">
      <c r="A160" s="17"/>
      <c r="B160" s="18" t="s">
        <v>438</v>
      </c>
      <c r="C160" s="18" t="s">
        <v>37</v>
      </c>
      <c r="D160" s="18" t="s">
        <v>38</v>
      </c>
      <c r="E160" s="18" t="s">
        <v>39</v>
      </c>
      <c r="F160" s="18" t="s">
        <v>40</v>
      </c>
      <c r="G160" s="18" t="s">
        <v>69</v>
      </c>
      <c r="H160" s="18" t="s">
        <v>439</v>
      </c>
      <c r="I160" s="18" t="s">
        <v>43</v>
      </c>
      <c r="J160" s="18">
        <v>250.6</v>
      </c>
      <c r="K160" s="18">
        <v>250.6</v>
      </c>
      <c r="L160" s="18" t="s">
        <v>44</v>
      </c>
      <c r="M160" s="18" t="s">
        <v>44</v>
      </c>
      <c r="N160" s="18" t="s">
        <v>44</v>
      </c>
      <c r="O160" s="18" t="s">
        <v>439</v>
      </c>
      <c r="P160" s="50" t="s">
        <v>231</v>
      </c>
      <c r="Q160" s="18" t="s">
        <v>44</v>
      </c>
      <c r="R160" s="18" t="s">
        <v>44</v>
      </c>
      <c r="S160" s="18" t="s">
        <v>44</v>
      </c>
      <c r="T160" s="18">
        <v>132</v>
      </c>
      <c r="U160" s="18" t="s">
        <v>48</v>
      </c>
      <c r="V160" s="18" t="s">
        <v>183</v>
      </c>
      <c r="W160" s="18" t="s">
        <v>224</v>
      </c>
      <c r="X160" s="18"/>
    </row>
    <row r="161" s="2" customFormat="1" ht="61" customHeight="1" spans="1:24">
      <c r="A161" s="17"/>
      <c r="B161" s="18" t="s">
        <v>440</v>
      </c>
      <c r="C161" s="18" t="s">
        <v>37</v>
      </c>
      <c r="D161" s="18" t="s">
        <v>38</v>
      </c>
      <c r="E161" s="18" t="s">
        <v>39</v>
      </c>
      <c r="F161" s="18" t="s">
        <v>40</v>
      </c>
      <c r="G161" s="18" t="s">
        <v>77</v>
      </c>
      <c r="H161" s="18" t="s">
        <v>441</v>
      </c>
      <c r="I161" s="18" t="s">
        <v>43</v>
      </c>
      <c r="J161" s="18">
        <v>698.6</v>
      </c>
      <c r="K161" s="18">
        <v>698.6</v>
      </c>
      <c r="L161" s="18" t="s">
        <v>44</v>
      </c>
      <c r="M161" s="18" t="s">
        <v>44</v>
      </c>
      <c r="N161" s="18" t="s">
        <v>44</v>
      </c>
      <c r="O161" s="18" t="s">
        <v>442</v>
      </c>
      <c r="P161" s="50" t="s">
        <v>231</v>
      </c>
      <c r="Q161" s="18" t="s">
        <v>44</v>
      </c>
      <c r="R161" s="18" t="s">
        <v>44</v>
      </c>
      <c r="S161" s="18" t="s">
        <v>44</v>
      </c>
      <c r="T161" s="18">
        <v>119</v>
      </c>
      <c r="U161" s="18" t="s">
        <v>48</v>
      </c>
      <c r="V161" s="18" t="s">
        <v>183</v>
      </c>
      <c r="W161" s="18" t="s">
        <v>224</v>
      </c>
      <c r="X161" s="18"/>
    </row>
    <row r="162" s="2" customFormat="1" ht="61" customHeight="1" spans="1:24">
      <c r="A162" s="17"/>
      <c r="B162" s="18" t="s">
        <v>443</v>
      </c>
      <c r="C162" s="18" t="s">
        <v>37</v>
      </c>
      <c r="D162" s="18" t="s">
        <v>38</v>
      </c>
      <c r="E162" s="18" t="s">
        <v>39</v>
      </c>
      <c r="F162" s="18" t="s">
        <v>40</v>
      </c>
      <c r="G162" s="18" t="s">
        <v>41</v>
      </c>
      <c r="H162" s="18" t="s">
        <v>444</v>
      </c>
      <c r="I162" s="18" t="s">
        <v>43</v>
      </c>
      <c r="J162" s="18">
        <v>609</v>
      </c>
      <c r="K162" s="18">
        <v>609</v>
      </c>
      <c r="L162" s="18" t="s">
        <v>44</v>
      </c>
      <c r="M162" s="18" t="s">
        <v>44</v>
      </c>
      <c r="N162" s="18" t="s">
        <v>44</v>
      </c>
      <c r="O162" s="18" t="s">
        <v>444</v>
      </c>
      <c r="P162" s="50" t="s">
        <v>231</v>
      </c>
      <c r="Q162" s="18" t="s">
        <v>44</v>
      </c>
      <c r="R162" s="18" t="s">
        <v>44</v>
      </c>
      <c r="S162" s="18" t="s">
        <v>44</v>
      </c>
      <c r="T162" s="18">
        <v>56</v>
      </c>
      <c r="U162" s="18" t="s">
        <v>48</v>
      </c>
      <c r="V162" s="18" t="s">
        <v>183</v>
      </c>
      <c r="W162" s="18" t="s">
        <v>224</v>
      </c>
      <c r="X162" s="18"/>
    </row>
    <row r="163" s="2" customFormat="1" ht="61" customHeight="1" spans="1:24">
      <c r="A163" s="17"/>
      <c r="B163" s="18" t="s">
        <v>445</v>
      </c>
      <c r="C163" s="18" t="s">
        <v>37</v>
      </c>
      <c r="D163" s="18" t="s">
        <v>38</v>
      </c>
      <c r="E163" s="18" t="s">
        <v>39</v>
      </c>
      <c r="F163" s="18" t="s">
        <v>40</v>
      </c>
      <c r="G163" s="18" t="s">
        <v>85</v>
      </c>
      <c r="H163" s="18" t="s">
        <v>446</v>
      </c>
      <c r="I163" s="18" t="s">
        <v>43</v>
      </c>
      <c r="J163" s="18">
        <v>1176</v>
      </c>
      <c r="K163" s="18">
        <v>1176</v>
      </c>
      <c r="L163" s="18" t="s">
        <v>44</v>
      </c>
      <c r="M163" s="18" t="s">
        <v>44</v>
      </c>
      <c r="N163" s="18" t="s">
        <v>44</v>
      </c>
      <c r="O163" s="18" t="s">
        <v>446</v>
      </c>
      <c r="P163" s="50" t="s">
        <v>231</v>
      </c>
      <c r="Q163" s="18" t="s">
        <v>44</v>
      </c>
      <c r="R163" s="18" t="s">
        <v>44</v>
      </c>
      <c r="S163" s="18" t="s">
        <v>44</v>
      </c>
      <c r="T163" s="18">
        <v>89</v>
      </c>
      <c r="U163" s="18" t="s">
        <v>48</v>
      </c>
      <c r="V163" s="18" t="s">
        <v>183</v>
      </c>
      <c r="W163" s="18" t="s">
        <v>224</v>
      </c>
      <c r="X163" s="18"/>
    </row>
    <row r="164" s="2" customFormat="1" ht="61" customHeight="1" spans="1:24">
      <c r="A164" s="17"/>
      <c r="B164" s="18" t="s">
        <v>447</v>
      </c>
      <c r="C164" s="18" t="s">
        <v>37</v>
      </c>
      <c r="D164" s="18" t="s">
        <v>38</v>
      </c>
      <c r="E164" s="18" t="s">
        <v>39</v>
      </c>
      <c r="F164" s="18" t="s">
        <v>40</v>
      </c>
      <c r="G164" s="18" t="s">
        <v>101</v>
      </c>
      <c r="H164" s="18" t="s">
        <v>448</v>
      </c>
      <c r="I164" s="18" t="s">
        <v>43</v>
      </c>
      <c r="J164" s="18">
        <v>308</v>
      </c>
      <c r="K164" s="18">
        <v>308</v>
      </c>
      <c r="L164" s="18" t="s">
        <v>44</v>
      </c>
      <c r="M164" s="18" t="s">
        <v>44</v>
      </c>
      <c r="N164" s="18" t="s">
        <v>44</v>
      </c>
      <c r="O164" s="18" t="s">
        <v>448</v>
      </c>
      <c r="P164" s="50" t="s">
        <v>231</v>
      </c>
      <c r="Q164" s="18" t="s">
        <v>44</v>
      </c>
      <c r="R164" s="18" t="s">
        <v>44</v>
      </c>
      <c r="S164" s="18" t="s">
        <v>44</v>
      </c>
      <c r="T164" s="18">
        <v>91</v>
      </c>
      <c r="U164" s="18" t="s">
        <v>48</v>
      </c>
      <c r="V164" s="18" t="s">
        <v>183</v>
      </c>
      <c r="W164" s="18" t="s">
        <v>224</v>
      </c>
      <c r="X164" s="18"/>
    </row>
    <row r="165" s="2" customFormat="1" ht="61" customHeight="1" spans="1:24">
      <c r="A165" s="17"/>
      <c r="B165" s="18" t="s">
        <v>449</v>
      </c>
      <c r="C165" s="18" t="s">
        <v>37</v>
      </c>
      <c r="D165" s="18" t="s">
        <v>38</v>
      </c>
      <c r="E165" s="18" t="s">
        <v>39</v>
      </c>
      <c r="F165" s="18" t="s">
        <v>40</v>
      </c>
      <c r="G165" s="18" t="s">
        <v>106</v>
      </c>
      <c r="H165" s="18" t="s">
        <v>450</v>
      </c>
      <c r="I165" s="18" t="s">
        <v>43</v>
      </c>
      <c r="J165" s="18">
        <v>1823.01</v>
      </c>
      <c r="K165" s="18">
        <v>1823.01</v>
      </c>
      <c r="L165" s="18" t="s">
        <v>44</v>
      </c>
      <c r="M165" s="18" t="s">
        <v>44</v>
      </c>
      <c r="N165" s="18" t="s">
        <v>44</v>
      </c>
      <c r="O165" s="18" t="s">
        <v>450</v>
      </c>
      <c r="P165" s="50" t="s">
        <v>231</v>
      </c>
      <c r="Q165" s="18" t="s">
        <v>44</v>
      </c>
      <c r="R165" s="18" t="s">
        <v>44</v>
      </c>
      <c r="S165" s="18" t="s">
        <v>44</v>
      </c>
      <c r="T165" s="18">
        <v>123</v>
      </c>
      <c r="U165" s="18" t="s">
        <v>48</v>
      </c>
      <c r="V165" s="18" t="s">
        <v>183</v>
      </c>
      <c r="W165" s="18" t="s">
        <v>224</v>
      </c>
      <c r="X165" s="18"/>
    </row>
    <row r="166" s="2" customFormat="1" ht="61" customHeight="1" spans="1:24">
      <c r="A166" s="17"/>
      <c r="B166" s="18" t="s">
        <v>451</v>
      </c>
      <c r="C166" s="18" t="s">
        <v>37</v>
      </c>
      <c r="D166" s="18" t="s">
        <v>38</v>
      </c>
      <c r="E166" s="18" t="s">
        <v>39</v>
      </c>
      <c r="F166" s="18" t="s">
        <v>40</v>
      </c>
      <c r="G166" s="18" t="s">
        <v>114</v>
      </c>
      <c r="H166" s="18" t="s">
        <v>452</v>
      </c>
      <c r="I166" s="18" t="s">
        <v>43</v>
      </c>
      <c r="J166" s="18">
        <v>70</v>
      </c>
      <c r="K166" s="18">
        <v>70</v>
      </c>
      <c r="L166" s="18" t="s">
        <v>44</v>
      </c>
      <c r="M166" s="18" t="s">
        <v>44</v>
      </c>
      <c r="N166" s="18" t="s">
        <v>44</v>
      </c>
      <c r="O166" s="18" t="s">
        <v>452</v>
      </c>
      <c r="P166" s="50" t="s">
        <v>231</v>
      </c>
      <c r="Q166" s="18" t="s">
        <v>44</v>
      </c>
      <c r="R166" s="18" t="s">
        <v>44</v>
      </c>
      <c r="S166" s="18" t="s">
        <v>44</v>
      </c>
      <c r="T166" s="18">
        <v>123</v>
      </c>
      <c r="U166" s="18" t="s">
        <v>48</v>
      </c>
      <c r="V166" s="18" t="s">
        <v>183</v>
      </c>
      <c r="W166" s="18" t="s">
        <v>224</v>
      </c>
      <c r="X166" s="18"/>
    </row>
    <row r="167" s="2" customFormat="1" ht="61" customHeight="1" spans="1:24">
      <c r="A167" s="17"/>
      <c r="B167" s="18" t="s">
        <v>453</v>
      </c>
      <c r="C167" s="18" t="s">
        <v>37</v>
      </c>
      <c r="D167" s="18" t="s">
        <v>38</v>
      </c>
      <c r="E167" s="18" t="s">
        <v>39</v>
      </c>
      <c r="F167" s="18" t="s">
        <v>40</v>
      </c>
      <c r="G167" s="18" t="s">
        <v>169</v>
      </c>
      <c r="H167" s="18" t="s">
        <v>454</v>
      </c>
      <c r="I167" s="18" t="s">
        <v>43</v>
      </c>
      <c r="J167" s="18">
        <v>579.6</v>
      </c>
      <c r="K167" s="18">
        <v>579.6</v>
      </c>
      <c r="L167" s="18" t="s">
        <v>44</v>
      </c>
      <c r="M167" s="18" t="s">
        <v>44</v>
      </c>
      <c r="N167" s="18" t="s">
        <v>44</v>
      </c>
      <c r="O167" s="18" t="s">
        <v>454</v>
      </c>
      <c r="P167" s="50" t="s">
        <v>231</v>
      </c>
      <c r="Q167" s="18" t="s">
        <v>44</v>
      </c>
      <c r="R167" s="18" t="s">
        <v>44</v>
      </c>
      <c r="S167" s="18" t="s">
        <v>44</v>
      </c>
      <c r="T167" s="18">
        <v>78</v>
      </c>
      <c r="U167" s="18" t="s">
        <v>48</v>
      </c>
      <c r="V167" s="18" t="s">
        <v>183</v>
      </c>
      <c r="W167" s="18" t="s">
        <v>224</v>
      </c>
      <c r="X167" s="18"/>
    </row>
    <row r="168" s="2" customFormat="1" ht="61" customHeight="1" spans="1:24">
      <c r="A168" s="17"/>
      <c r="B168" s="18" t="s">
        <v>455</v>
      </c>
      <c r="C168" s="18" t="s">
        <v>37</v>
      </c>
      <c r="D168" s="18" t="s">
        <v>38</v>
      </c>
      <c r="E168" s="18" t="s">
        <v>39</v>
      </c>
      <c r="F168" s="18" t="s">
        <v>40</v>
      </c>
      <c r="G168" s="18" t="s">
        <v>124</v>
      </c>
      <c r="H168" s="18" t="s">
        <v>456</v>
      </c>
      <c r="I168" s="18" t="s">
        <v>43</v>
      </c>
      <c r="J168" s="18">
        <v>1319.5</v>
      </c>
      <c r="K168" s="18">
        <v>1319.5</v>
      </c>
      <c r="L168" s="18" t="s">
        <v>44</v>
      </c>
      <c r="M168" s="18" t="s">
        <v>44</v>
      </c>
      <c r="N168" s="18" t="s">
        <v>44</v>
      </c>
      <c r="O168" s="18" t="s">
        <v>456</v>
      </c>
      <c r="P168" s="50" t="s">
        <v>231</v>
      </c>
      <c r="Q168" s="18" t="s">
        <v>44</v>
      </c>
      <c r="R168" s="18" t="s">
        <v>44</v>
      </c>
      <c r="S168" s="18" t="s">
        <v>44</v>
      </c>
      <c r="T168" s="18">
        <v>122</v>
      </c>
      <c r="U168" s="18" t="s">
        <v>48</v>
      </c>
      <c r="V168" s="18" t="s">
        <v>183</v>
      </c>
      <c r="W168" s="18" t="s">
        <v>224</v>
      </c>
      <c r="X168" s="18"/>
    </row>
    <row r="169" s="2" customFormat="1" ht="61" customHeight="1" spans="1:24">
      <c r="A169" s="17"/>
      <c r="B169" s="18" t="s">
        <v>457</v>
      </c>
      <c r="C169" s="18" t="s">
        <v>37</v>
      </c>
      <c r="D169" s="18" t="s">
        <v>38</v>
      </c>
      <c r="E169" s="18" t="s">
        <v>39</v>
      </c>
      <c r="F169" s="18" t="s">
        <v>40</v>
      </c>
      <c r="G169" s="18" t="s">
        <v>61</v>
      </c>
      <c r="H169" s="18" t="s">
        <v>458</v>
      </c>
      <c r="I169" s="18" t="s">
        <v>43</v>
      </c>
      <c r="J169" s="18">
        <v>1296.4</v>
      </c>
      <c r="K169" s="18">
        <v>1296.4</v>
      </c>
      <c r="L169" s="18" t="s">
        <v>44</v>
      </c>
      <c r="M169" s="18" t="s">
        <v>44</v>
      </c>
      <c r="N169" s="18" t="s">
        <v>44</v>
      </c>
      <c r="O169" s="18" t="s">
        <v>458</v>
      </c>
      <c r="P169" s="50" t="s">
        <v>231</v>
      </c>
      <c r="Q169" s="18" t="s">
        <v>44</v>
      </c>
      <c r="R169" s="18" t="s">
        <v>44</v>
      </c>
      <c r="S169" s="18" t="s">
        <v>44</v>
      </c>
      <c r="T169" s="18">
        <v>100</v>
      </c>
      <c r="U169" s="18" t="s">
        <v>48</v>
      </c>
      <c r="V169" s="18" t="s">
        <v>183</v>
      </c>
      <c r="W169" s="18" t="s">
        <v>224</v>
      </c>
      <c r="X169" s="18"/>
    </row>
    <row r="170" s="2" customFormat="1" ht="61" customHeight="1" spans="1:24">
      <c r="A170" s="17"/>
      <c r="B170" s="18" t="s">
        <v>459</v>
      </c>
      <c r="C170" s="18" t="s">
        <v>37</v>
      </c>
      <c r="D170" s="18" t="s">
        <v>38</v>
      </c>
      <c r="E170" s="18" t="s">
        <v>39</v>
      </c>
      <c r="F170" s="18" t="s">
        <v>40</v>
      </c>
      <c r="G170" s="18" t="s">
        <v>132</v>
      </c>
      <c r="H170" s="18" t="s">
        <v>460</v>
      </c>
      <c r="I170" s="18" t="s">
        <v>43</v>
      </c>
      <c r="J170" s="18">
        <v>1204.7</v>
      </c>
      <c r="K170" s="18">
        <v>1204.7</v>
      </c>
      <c r="L170" s="18" t="s">
        <v>44</v>
      </c>
      <c r="M170" s="18" t="s">
        <v>44</v>
      </c>
      <c r="N170" s="18" t="s">
        <v>44</v>
      </c>
      <c r="O170" s="18" t="s">
        <v>460</v>
      </c>
      <c r="P170" s="50" t="s">
        <v>231</v>
      </c>
      <c r="Q170" s="18" t="s">
        <v>44</v>
      </c>
      <c r="R170" s="18" t="s">
        <v>44</v>
      </c>
      <c r="S170" s="18" t="s">
        <v>44</v>
      </c>
      <c r="T170" s="18">
        <v>117</v>
      </c>
      <c r="U170" s="18" t="s">
        <v>48</v>
      </c>
      <c r="V170" s="18" t="s">
        <v>183</v>
      </c>
      <c r="W170" s="18" t="s">
        <v>224</v>
      </c>
      <c r="X170" s="18"/>
    </row>
    <row r="171" s="2" customFormat="1" ht="61" customHeight="1" spans="1:24">
      <c r="A171" s="17"/>
      <c r="B171" s="18" t="s">
        <v>461</v>
      </c>
      <c r="C171" s="18" t="s">
        <v>37</v>
      </c>
      <c r="D171" s="18" t="s">
        <v>38</v>
      </c>
      <c r="E171" s="18" t="s">
        <v>39</v>
      </c>
      <c r="F171" s="18" t="s">
        <v>40</v>
      </c>
      <c r="G171" s="18" t="s">
        <v>140</v>
      </c>
      <c r="H171" s="18" t="s">
        <v>462</v>
      </c>
      <c r="I171" s="18" t="s">
        <v>43</v>
      </c>
      <c r="J171" s="18">
        <v>865.2</v>
      </c>
      <c r="K171" s="18">
        <v>865.2</v>
      </c>
      <c r="L171" s="18" t="s">
        <v>44</v>
      </c>
      <c r="M171" s="18" t="s">
        <v>44</v>
      </c>
      <c r="N171" s="18" t="s">
        <v>44</v>
      </c>
      <c r="O171" s="18" t="s">
        <v>462</v>
      </c>
      <c r="P171" s="50" t="s">
        <v>231</v>
      </c>
      <c r="Q171" s="18" t="s">
        <v>44</v>
      </c>
      <c r="R171" s="18" t="s">
        <v>44</v>
      </c>
      <c r="S171" s="18" t="s">
        <v>44</v>
      </c>
      <c r="T171" s="18"/>
      <c r="U171" s="18" t="s">
        <v>48</v>
      </c>
      <c r="V171" s="18" t="s">
        <v>183</v>
      </c>
      <c r="W171" s="18" t="s">
        <v>224</v>
      </c>
      <c r="X171" s="18"/>
    </row>
    <row r="172" s="2" customFormat="1" ht="61" customHeight="1" spans="1:24">
      <c r="A172" s="17"/>
      <c r="B172" s="18" t="s">
        <v>463</v>
      </c>
      <c r="C172" s="18" t="s">
        <v>37</v>
      </c>
      <c r="D172" s="18" t="s">
        <v>38</v>
      </c>
      <c r="E172" s="18" t="s">
        <v>39</v>
      </c>
      <c r="F172" s="18" t="s">
        <v>40</v>
      </c>
      <c r="G172" s="18" t="s">
        <v>149</v>
      </c>
      <c r="H172" s="18" t="s">
        <v>464</v>
      </c>
      <c r="I172" s="18" t="s">
        <v>43</v>
      </c>
      <c r="J172" s="18">
        <v>380.1</v>
      </c>
      <c r="K172" s="18">
        <v>380.1</v>
      </c>
      <c r="L172" s="18" t="s">
        <v>44</v>
      </c>
      <c r="M172" s="18" t="s">
        <v>44</v>
      </c>
      <c r="N172" s="18" t="s">
        <v>44</v>
      </c>
      <c r="O172" s="18" t="s">
        <v>465</v>
      </c>
      <c r="P172" s="50" t="s">
        <v>231</v>
      </c>
      <c r="Q172" s="18" t="s">
        <v>44</v>
      </c>
      <c r="R172" s="18" t="s">
        <v>44</v>
      </c>
      <c r="S172" s="18" t="s">
        <v>44</v>
      </c>
      <c r="T172" s="18">
        <v>141</v>
      </c>
      <c r="U172" s="18" t="s">
        <v>48</v>
      </c>
      <c r="V172" s="18" t="s">
        <v>183</v>
      </c>
      <c r="W172" s="18" t="s">
        <v>224</v>
      </c>
      <c r="X172" s="18"/>
    </row>
    <row r="173" s="2" customFormat="1" ht="61" customHeight="1" spans="1:24">
      <c r="A173" s="17"/>
      <c r="B173" s="18" t="s">
        <v>466</v>
      </c>
      <c r="C173" s="18" t="s">
        <v>37</v>
      </c>
      <c r="D173" s="18" t="s">
        <v>38</v>
      </c>
      <c r="E173" s="18" t="s">
        <v>39</v>
      </c>
      <c r="F173" s="18" t="s">
        <v>40</v>
      </c>
      <c r="G173" s="18" t="s">
        <v>95</v>
      </c>
      <c r="H173" s="18" t="s">
        <v>467</v>
      </c>
      <c r="I173" s="18" t="s">
        <v>43</v>
      </c>
      <c r="J173" s="18">
        <v>714.28</v>
      </c>
      <c r="K173" s="18">
        <v>714.28</v>
      </c>
      <c r="L173" s="18" t="s">
        <v>44</v>
      </c>
      <c r="M173" s="18" t="s">
        <v>44</v>
      </c>
      <c r="N173" s="18" t="s">
        <v>44</v>
      </c>
      <c r="O173" s="18" t="s">
        <v>467</v>
      </c>
      <c r="P173" s="50" t="s">
        <v>231</v>
      </c>
      <c r="Q173" s="18" t="s">
        <v>44</v>
      </c>
      <c r="R173" s="18" t="s">
        <v>44</v>
      </c>
      <c r="S173" s="18" t="s">
        <v>44</v>
      </c>
      <c r="T173" s="18"/>
      <c r="U173" s="18" t="s">
        <v>48</v>
      </c>
      <c r="V173" s="18" t="s">
        <v>183</v>
      </c>
      <c r="W173" s="18" t="s">
        <v>224</v>
      </c>
      <c r="X173" s="18"/>
    </row>
    <row r="174" s="2" customFormat="1" ht="61" customHeight="1" spans="1:24">
      <c r="A174" s="17"/>
      <c r="B174" s="18" t="s">
        <v>468</v>
      </c>
      <c r="C174" s="18" t="s">
        <v>37</v>
      </c>
      <c r="D174" s="18" t="s">
        <v>469</v>
      </c>
      <c r="E174" s="18" t="s">
        <v>39</v>
      </c>
      <c r="F174" s="18" t="s">
        <v>40</v>
      </c>
      <c r="G174" s="18" t="s">
        <v>470</v>
      </c>
      <c r="H174" s="18" t="s">
        <v>471</v>
      </c>
      <c r="I174" s="18" t="s">
        <v>43</v>
      </c>
      <c r="J174" s="18" t="s">
        <v>472</v>
      </c>
      <c r="K174" s="18" t="s">
        <v>472</v>
      </c>
      <c r="L174" s="18" t="s">
        <v>44</v>
      </c>
      <c r="M174" s="18" t="s">
        <v>44</v>
      </c>
      <c r="N174" s="18" t="s">
        <v>44</v>
      </c>
      <c r="O174" s="18" t="s">
        <v>473</v>
      </c>
      <c r="P174" s="50" t="s">
        <v>231</v>
      </c>
      <c r="Q174" s="18" t="s">
        <v>44</v>
      </c>
      <c r="R174" s="18" t="s">
        <v>474</v>
      </c>
      <c r="S174" s="18" t="s">
        <v>44</v>
      </c>
      <c r="T174" s="18">
        <v>1873</v>
      </c>
      <c r="U174" s="18" t="s">
        <v>48</v>
      </c>
      <c r="V174" s="18" t="s">
        <v>183</v>
      </c>
      <c r="W174" s="18" t="s">
        <v>224</v>
      </c>
      <c r="X174" s="18"/>
    </row>
    <row r="175" s="2" customFormat="1" ht="61" customHeight="1" spans="1:24">
      <c r="A175" s="17"/>
      <c r="B175" s="18" t="s">
        <v>475</v>
      </c>
      <c r="C175" s="18" t="s">
        <v>37</v>
      </c>
      <c r="D175" s="18" t="s">
        <v>469</v>
      </c>
      <c r="E175" s="18" t="s">
        <v>39</v>
      </c>
      <c r="F175" s="18" t="s">
        <v>40</v>
      </c>
      <c r="G175" s="18" t="s">
        <v>476</v>
      </c>
      <c r="H175" s="18" t="s">
        <v>477</v>
      </c>
      <c r="I175" s="18" t="s">
        <v>43</v>
      </c>
      <c r="J175" s="18" t="s">
        <v>478</v>
      </c>
      <c r="K175" s="18" t="s">
        <v>478</v>
      </c>
      <c r="L175" s="18" t="s">
        <v>44</v>
      </c>
      <c r="M175" s="18" t="s">
        <v>44</v>
      </c>
      <c r="N175" s="18" t="s">
        <v>44</v>
      </c>
      <c r="O175" s="18" t="s">
        <v>479</v>
      </c>
      <c r="P175" s="50" t="s">
        <v>231</v>
      </c>
      <c r="Q175" s="18" t="s">
        <v>44</v>
      </c>
      <c r="R175" s="18" t="s">
        <v>474</v>
      </c>
      <c r="S175" s="18" t="s">
        <v>44</v>
      </c>
      <c r="T175" s="18">
        <v>1873</v>
      </c>
      <c r="U175" s="18" t="s">
        <v>48</v>
      </c>
      <c r="V175" s="18" t="s">
        <v>183</v>
      </c>
      <c r="W175" s="18" t="s">
        <v>224</v>
      </c>
      <c r="X175" s="18"/>
    </row>
    <row r="176" s="2" customFormat="1" ht="61" customHeight="1" spans="1:24">
      <c r="A176" s="17"/>
      <c r="B176" s="18" t="s">
        <v>480</v>
      </c>
      <c r="C176" s="18" t="s">
        <v>37</v>
      </c>
      <c r="D176" s="18" t="s">
        <v>469</v>
      </c>
      <c r="E176" s="18" t="s">
        <v>39</v>
      </c>
      <c r="F176" s="18" t="s">
        <v>40</v>
      </c>
      <c r="G176" s="18" t="s">
        <v>481</v>
      </c>
      <c r="H176" s="18" t="s">
        <v>482</v>
      </c>
      <c r="I176" s="18" t="s">
        <v>43</v>
      </c>
      <c r="J176" s="18" t="s">
        <v>483</v>
      </c>
      <c r="K176" s="18" t="s">
        <v>483</v>
      </c>
      <c r="L176" s="18" t="s">
        <v>44</v>
      </c>
      <c r="M176" s="18" t="s">
        <v>44</v>
      </c>
      <c r="N176" s="18" t="s">
        <v>44</v>
      </c>
      <c r="O176" s="18" t="s">
        <v>484</v>
      </c>
      <c r="P176" s="50" t="s">
        <v>231</v>
      </c>
      <c r="Q176" s="18" t="s">
        <v>44</v>
      </c>
      <c r="R176" s="18" t="s">
        <v>474</v>
      </c>
      <c r="S176" s="18" t="s">
        <v>44</v>
      </c>
      <c r="T176" s="18">
        <v>1873</v>
      </c>
      <c r="U176" s="18" t="s">
        <v>48</v>
      </c>
      <c r="V176" s="18" t="s">
        <v>183</v>
      </c>
      <c r="W176" s="18" t="s">
        <v>224</v>
      </c>
      <c r="X176" s="18"/>
    </row>
    <row r="177" s="2" customFormat="1" ht="61" customHeight="1" spans="1:24">
      <c r="A177" s="17"/>
      <c r="B177" s="18" t="s">
        <v>485</v>
      </c>
      <c r="C177" s="18" t="s">
        <v>37</v>
      </c>
      <c r="D177" s="18" t="s">
        <v>469</v>
      </c>
      <c r="E177" s="18" t="s">
        <v>39</v>
      </c>
      <c r="F177" s="18" t="s">
        <v>40</v>
      </c>
      <c r="G177" s="18" t="s">
        <v>486</v>
      </c>
      <c r="H177" s="18" t="s">
        <v>487</v>
      </c>
      <c r="I177" s="18" t="s">
        <v>43</v>
      </c>
      <c r="J177" s="18" t="s">
        <v>488</v>
      </c>
      <c r="K177" s="18" t="s">
        <v>488</v>
      </c>
      <c r="L177" s="18" t="s">
        <v>44</v>
      </c>
      <c r="M177" s="18" t="s">
        <v>44</v>
      </c>
      <c r="N177" s="18" t="s">
        <v>44</v>
      </c>
      <c r="O177" s="18" t="s">
        <v>489</v>
      </c>
      <c r="P177" s="50" t="s">
        <v>231</v>
      </c>
      <c r="Q177" s="18" t="s">
        <v>44</v>
      </c>
      <c r="R177" s="18" t="s">
        <v>474</v>
      </c>
      <c r="S177" s="18" t="s">
        <v>44</v>
      </c>
      <c r="T177" s="18">
        <v>1873</v>
      </c>
      <c r="U177" s="18" t="s">
        <v>48</v>
      </c>
      <c r="V177" s="18" t="s">
        <v>183</v>
      </c>
      <c r="W177" s="18" t="s">
        <v>224</v>
      </c>
      <c r="X177" s="18"/>
    </row>
    <row r="178" s="2" customFormat="1" ht="61" customHeight="1" spans="1:24">
      <c r="A178" s="17"/>
      <c r="B178" s="18" t="s">
        <v>490</v>
      </c>
      <c r="C178" s="18" t="s">
        <v>37</v>
      </c>
      <c r="D178" s="18" t="s">
        <v>469</v>
      </c>
      <c r="E178" s="18" t="s">
        <v>39</v>
      </c>
      <c r="F178" s="18" t="s">
        <v>40</v>
      </c>
      <c r="G178" s="18" t="s">
        <v>41</v>
      </c>
      <c r="H178" s="18" t="s">
        <v>491</v>
      </c>
      <c r="I178" s="18" t="s">
        <v>43</v>
      </c>
      <c r="J178" s="18">
        <v>667.31</v>
      </c>
      <c r="K178" s="18">
        <v>667.31</v>
      </c>
      <c r="L178" s="18" t="s">
        <v>44</v>
      </c>
      <c r="M178" s="18" t="s">
        <v>44</v>
      </c>
      <c r="N178" s="18" t="s">
        <v>44</v>
      </c>
      <c r="O178" s="18" t="s">
        <v>492</v>
      </c>
      <c r="P178" s="50" t="s">
        <v>231</v>
      </c>
      <c r="Q178" s="18" t="s">
        <v>44</v>
      </c>
      <c r="R178" s="18" t="s">
        <v>474</v>
      </c>
      <c r="S178" s="18" t="s">
        <v>44</v>
      </c>
      <c r="T178" s="18">
        <v>67</v>
      </c>
      <c r="U178" s="18" t="s">
        <v>48</v>
      </c>
      <c r="V178" s="18" t="s">
        <v>183</v>
      </c>
      <c r="W178" s="18" t="s">
        <v>224</v>
      </c>
      <c r="X178" s="18"/>
    </row>
    <row r="179" s="2" customFormat="1" ht="61" customHeight="1" spans="1:24">
      <c r="A179" s="17"/>
      <c r="B179" s="18" t="s">
        <v>493</v>
      </c>
      <c r="C179" s="18" t="s">
        <v>37</v>
      </c>
      <c r="D179" s="18" t="s">
        <v>469</v>
      </c>
      <c r="E179" s="18" t="s">
        <v>39</v>
      </c>
      <c r="F179" s="18" t="s">
        <v>40</v>
      </c>
      <c r="G179" s="18" t="s">
        <v>158</v>
      </c>
      <c r="H179" s="18" t="s">
        <v>494</v>
      </c>
      <c r="I179" s="18" t="s">
        <v>43</v>
      </c>
      <c r="J179" s="18">
        <v>1458.898</v>
      </c>
      <c r="K179" s="18">
        <v>1458.898</v>
      </c>
      <c r="L179" s="18" t="s">
        <v>44</v>
      </c>
      <c r="M179" s="18" t="s">
        <v>44</v>
      </c>
      <c r="N179" s="18" t="s">
        <v>44</v>
      </c>
      <c r="O179" s="18" t="s">
        <v>495</v>
      </c>
      <c r="P179" s="50" t="s">
        <v>231</v>
      </c>
      <c r="Q179" s="18" t="s">
        <v>44</v>
      </c>
      <c r="R179" s="18" t="s">
        <v>474</v>
      </c>
      <c r="S179" s="18" t="s">
        <v>44</v>
      </c>
      <c r="T179" s="18">
        <v>225</v>
      </c>
      <c r="U179" s="18" t="s">
        <v>48</v>
      </c>
      <c r="V179" s="18" t="s">
        <v>183</v>
      </c>
      <c r="W179" s="18" t="s">
        <v>224</v>
      </c>
      <c r="X179" s="18"/>
    </row>
    <row r="180" s="2" customFormat="1" ht="61" customHeight="1" spans="1:24">
      <c r="A180" s="17"/>
      <c r="B180" s="18" t="s">
        <v>496</v>
      </c>
      <c r="C180" s="18" t="s">
        <v>37</v>
      </c>
      <c r="D180" s="18" t="s">
        <v>469</v>
      </c>
      <c r="E180" s="18" t="s">
        <v>39</v>
      </c>
      <c r="F180" s="18" t="s">
        <v>40</v>
      </c>
      <c r="G180" s="18" t="s">
        <v>169</v>
      </c>
      <c r="H180" s="18" t="s">
        <v>497</v>
      </c>
      <c r="I180" s="18" t="s">
        <v>43</v>
      </c>
      <c r="J180" s="18">
        <v>397.95</v>
      </c>
      <c r="K180" s="18">
        <v>397.95</v>
      </c>
      <c r="L180" s="18" t="s">
        <v>44</v>
      </c>
      <c r="M180" s="18" t="s">
        <v>44</v>
      </c>
      <c r="N180" s="18" t="s">
        <v>44</v>
      </c>
      <c r="O180" s="18" t="s">
        <v>498</v>
      </c>
      <c r="P180" s="50" t="s">
        <v>231</v>
      </c>
      <c r="Q180" s="18" t="s">
        <v>44</v>
      </c>
      <c r="R180" s="18" t="s">
        <v>474</v>
      </c>
      <c r="S180" s="18" t="s">
        <v>44</v>
      </c>
      <c r="T180" s="18">
        <v>78</v>
      </c>
      <c r="U180" s="18" t="s">
        <v>48</v>
      </c>
      <c r="V180" s="18" t="s">
        <v>183</v>
      </c>
      <c r="W180" s="18" t="s">
        <v>224</v>
      </c>
      <c r="X180" s="18"/>
    </row>
    <row r="181" s="2" customFormat="1" ht="61" customHeight="1" spans="1:24">
      <c r="A181" s="17"/>
      <c r="B181" s="18" t="s">
        <v>499</v>
      </c>
      <c r="C181" s="18" t="s">
        <v>37</v>
      </c>
      <c r="D181" s="18" t="s">
        <v>469</v>
      </c>
      <c r="E181" s="18" t="s">
        <v>39</v>
      </c>
      <c r="F181" s="18" t="s">
        <v>40</v>
      </c>
      <c r="G181" s="18" t="s">
        <v>114</v>
      </c>
      <c r="H181" s="18" t="s">
        <v>500</v>
      </c>
      <c r="I181" s="18" t="s">
        <v>43</v>
      </c>
      <c r="J181" s="18">
        <v>383.46</v>
      </c>
      <c r="K181" s="18">
        <v>383.46</v>
      </c>
      <c r="L181" s="18" t="s">
        <v>44</v>
      </c>
      <c r="M181" s="18" t="s">
        <v>44</v>
      </c>
      <c r="N181" s="18" t="s">
        <v>44</v>
      </c>
      <c r="O181" s="18" t="s">
        <v>501</v>
      </c>
      <c r="P181" s="50" t="s">
        <v>231</v>
      </c>
      <c r="Q181" s="18" t="s">
        <v>44</v>
      </c>
      <c r="R181" s="18" t="s">
        <v>474</v>
      </c>
      <c r="S181" s="18" t="s">
        <v>44</v>
      </c>
      <c r="T181" s="18">
        <v>132</v>
      </c>
      <c r="U181" s="18" t="s">
        <v>48</v>
      </c>
      <c r="V181" s="18" t="s">
        <v>183</v>
      </c>
      <c r="W181" s="18" t="s">
        <v>224</v>
      </c>
      <c r="X181" s="18"/>
    </row>
    <row r="182" s="2" customFormat="1" ht="61" customHeight="1" spans="1:24">
      <c r="A182" s="17"/>
      <c r="B182" s="18" t="s">
        <v>502</v>
      </c>
      <c r="C182" s="18" t="s">
        <v>37</v>
      </c>
      <c r="D182" s="18" t="s">
        <v>469</v>
      </c>
      <c r="E182" s="18" t="s">
        <v>39</v>
      </c>
      <c r="F182" s="18" t="s">
        <v>40</v>
      </c>
      <c r="G182" s="18" t="s">
        <v>69</v>
      </c>
      <c r="H182" s="18" t="s">
        <v>503</v>
      </c>
      <c r="I182" s="18" t="s">
        <v>43</v>
      </c>
      <c r="J182" s="18">
        <v>553.7</v>
      </c>
      <c r="K182" s="18">
        <v>553.7</v>
      </c>
      <c r="L182" s="18" t="s">
        <v>44</v>
      </c>
      <c r="M182" s="18" t="s">
        <v>44</v>
      </c>
      <c r="N182" s="18" t="s">
        <v>44</v>
      </c>
      <c r="O182" s="18" t="s">
        <v>504</v>
      </c>
      <c r="P182" s="50" t="s">
        <v>231</v>
      </c>
      <c r="Q182" s="18" t="s">
        <v>44</v>
      </c>
      <c r="R182" s="18" t="s">
        <v>474</v>
      </c>
      <c r="S182" s="18" t="s">
        <v>44</v>
      </c>
      <c r="T182" s="18">
        <v>132</v>
      </c>
      <c r="U182" s="18" t="s">
        <v>48</v>
      </c>
      <c r="V182" s="18" t="s">
        <v>183</v>
      </c>
      <c r="W182" s="18" t="s">
        <v>224</v>
      </c>
      <c r="X182" s="18"/>
    </row>
    <row r="183" s="2" customFormat="1" ht="61" customHeight="1" spans="1:24">
      <c r="A183" s="17"/>
      <c r="B183" s="18" t="s">
        <v>505</v>
      </c>
      <c r="C183" s="18" t="s">
        <v>37</v>
      </c>
      <c r="D183" s="18" t="s">
        <v>469</v>
      </c>
      <c r="E183" s="18" t="s">
        <v>39</v>
      </c>
      <c r="F183" s="18" t="s">
        <v>40</v>
      </c>
      <c r="G183" s="18" t="s">
        <v>55</v>
      </c>
      <c r="H183" s="18" t="s">
        <v>506</v>
      </c>
      <c r="I183" s="18" t="s">
        <v>43</v>
      </c>
      <c r="J183" s="18">
        <v>584.15</v>
      </c>
      <c r="K183" s="18">
        <v>584.15</v>
      </c>
      <c r="L183" s="18" t="s">
        <v>44</v>
      </c>
      <c r="M183" s="18" t="s">
        <v>44</v>
      </c>
      <c r="N183" s="18" t="s">
        <v>44</v>
      </c>
      <c r="O183" s="18" t="s">
        <v>507</v>
      </c>
      <c r="P183" s="50" t="s">
        <v>231</v>
      </c>
      <c r="Q183" s="18" t="s">
        <v>44</v>
      </c>
      <c r="R183" s="18" t="s">
        <v>474</v>
      </c>
      <c r="S183" s="18" t="s">
        <v>44</v>
      </c>
      <c r="T183" s="18">
        <v>95</v>
      </c>
      <c r="U183" s="18" t="s">
        <v>48</v>
      </c>
      <c r="V183" s="18" t="s">
        <v>183</v>
      </c>
      <c r="W183" s="18" t="s">
        <v>224</v>
      </c>
      <c r="X183" s="18"/>
    </row>
    <row r="184" s="2" customFormat="1" ht="61" customHeight="1" spans="1:24">
      <c r="A184" s="17"/>
      <c r="B184" s="18" t="s">
        <v>508</v>
      </c>
      <c r="C184" s="18" t="s">
        <v>37</v>
      </c>
      <c r="D184" s="18" t="s">
        <v>469</v>
      </c>
      <c r="E184" s="18" t="s">
        <v>39</v>
      </c>
      <c r="F184" s="18" t="s">
        <v>40</v>
      </c>
      <c r="G184" s="18" t="s">
        <v>95</v>
      </c>
      <c r="H184" s="18" t="s">
        <v>509</v>
      </c>
      <c r="I184" s="18" t="s">
        <v>43</v>
      </c>
      <c r="J184" s="18">
        <v>1335.67</v>
      </c>
      <c r="K184" s="18">
        <v>1335.67</v>
      </c>
      <c r="L184" s="18" t="s">
        <v>44</v>
      </c>
      <c r="M184" s="18" t="s">
        <v>44</v>
      </c>
      <c r="N184" s="18" t="s">
        <v>44</v>
      </c>
      <c r="O184" s="18" t="s">
        <v>510</v>
      </c>
      <c r="P184" s="50" t="s">
        <v>231</v>
      </c>
      <c r="Q184" s="18" t="s">
        <v>44</v>
      </c>
      <c r="R184" s="18" t="s">
        <v>474</v>
      </c>
      <c r="S184" s="18" t="s">
        <v>44</v>
      </c>
      <c r="T184" s="18">
        <v>93</v>
      </c>
      <c r="U184" s="18" t="s">
        <v>48</v>
      </c>
      <c r="V184" s="18" t="s">
        <v>183</v>
      </c>
      <c r="W184" s="18" t="s">
        <v>224</v>
      </c>
      <c r="X184" s="18"/>
    </row>
    <row r="185" s="2" customFormat="1" ht="61" customHeight="1" spans="1:24">
      <c r="A185" s="17"/>
      <c r="B185" s="18" t="s">
        <v>511</v>
      </c>
      <c r="C185" s="18" t="s">
        <v>37</v>
      </c>
      <c r="D185" s="18" t="s">
        <v>469</v>
      </c>
      <c r="E185" s="18" t="s">
        <v>39</v>
      </c>
      <c r="F185" s="18" t="s">
        <v>40</v>
      </c>
      <c r="G185" s="18" t="s">
        <v>140</v>
      </c>
      <c r="H185" s="18" t="s">
        <v>512</v>
      </c>
      <c r="I185" s="18" t="s">
        <v>43</v>
      </c>
      <c r="J185" s="18">
        <v>1224.65</v>
      </c>
      <c r="K185" s="18">
        <v>1224.65</v>
      </c>
      <c r="L185" s="18" t="s">
        <v>44</v>
      </c>
      <c r="M185" s="18" t="s">
        <v>44</v>
      </c>
      <c r="N185" s="18" t="s">
        <v>44</v>
      </c>
      <c r="O185" s="18" t="s">
        <v>513</v>
      </c>
      <c r="P185" s="50" t="s">
        <v>231</v>
      </c>
      <c r="Q185" s="18" t="s">
        <v>44</v>
      </c>
      <c r="R185" s="18" t="s">
        <v>474</v>
      </c>
      <c r="S185" s="18" t="s">
        <v>44</v>
      </c>
      <c r="T185" s="18">
        <v>168</v>
      </c>
      <c r="U185" s="18" t="s">
        <v>48</v>
      </c>
      <c r="V185" s="18" t="s">
        <v>183</v>
      </c>
      <c r="W185" s="18" t="s">
        <v>224</v>
      </c>
      <c r="X185" s="18"/>
    </row>
    <row r="186" s="2" customFormat="1" ht="61" customHeight="1" spans="1:24">
      <c r="A186" s="17"/>
      <c r="B186" s="18" t="s">
        <v>514</v>
      </c>
      <c r="C186" s="18" t="s">
        <v>37</v>
      </c>
      <c r="D186" s="18" t="s">
        <v>469</v>
      </c>
      <c r="E186" s="18" t="s">
        <v>39</v>
      </c>
      <c r="F186" s="18" t="s">
        <v>40</v>
      </c>
      <c r="G186" s="18" t="s">
        <v>61</v>
      </c>
      <c r="H186" s="18" t="s">
        <v>515</v>
      </c>
      <c r="I186" s="18" t="s">
        <v>43</v>
      </c>
      <c r="J186" s="18">
        <v>609.07</v>
      </c>
      <c r="K186" s="18">
        <v>609.07</v>
      </c>
      <c r="L186" s="18" t="s">
        <v>44</v>
      </c>
      <c r="M186" s="18" t="s">
        <v>44</v>
      </c>
      <c r="N186" s="18" t="s">
        <v>44</v>
      </c>
      <c r="O186" s="18" t="s">
        <v>516</v>
      </c>
      <c r="P186" s="50" t="s">
        <v>231</v>
      </c>
      <c r="Q186" s="18" t="s">
        <v>44</v>
      </c>
      <c r="R186" s="18" t="s">
        <v>474</v>
      </c>
      <c r="S186" s="18" t="s">
        <v>44</v>
      </c>
      <c r="T186" s="18">
        <v>100</v>
      </c>
      <c r="U186" s="18" t="s">
        <v>48</v>
      </c>
      <c r="V186" s="18" t="s">
        <v>183</v>
      </c>
      <c r="W186" s="18" t="s">
        <v>224</v>
      </c>
      <c r="X186" s="18"/>
    </row>
    <row r="187" s="2" customFormat="1" ht="61" customHeight="1" spans="1:24">
      <c r="A187" s="17"/>
      <c r="B187" s="18" t="s">
        <v>517</v>
      </c>
      <c r="C187" s="18" t="s">
        <v>37</v>
      </c>
      <c r="D187" s="18" t="s">
        <v>469</v>
      </c>
      <c r="E187" s="18" t="s">
        <v>39</v>
      </c>
      <c r="F187" s="18" t="s">
        <v>40</v>
      </c>
      <c r="G187" s="18" t="s">
        <v>85</v>
      </c>
      <c r="H187" s="18" t="s">
        <v>518</v>
      </c>
      <c r="I187" s="18" t="s">
        <v>43</v>
      </c>
      <c r="J187" s="18">
        <v>1231.44</v>
      </c>
      <c r="K187" s="18">
        <v>1231.44</v>
      </c>
      <c r="L187" s="18" t="s">
        <v>44</v>
      </c>
      <c r="M187" s="18" t="s">
        <v>44</v>
      </c>
      <c r="N187" s="18" t="s">
        <v>44</v>
      </c>
      <c r="O187" s="18" t="s">
        <v>519</v>
      </c>
      <c r="P187" s="50" t="s">
        <v>231</v>
      </c>
      <c r="Q187" s="18" t="s">
        <v>44</v>
      </c>
      <c r="R187" s="18" t="s">
        <v>474</v>
      </c>
      <c r="S187" s="18" t="s">
        <v>44</v>
      </c>
      <c r="T187" s="18">
        <v>89</v>
      </c>
      <c r="U187" s="18" t="s">
        <v>48</v>
      </c>
      <c r="V187" s="18" t="s">
        <v>183</v>
      </c>
      <c r="W187" s="18" t="s">
        <v>224</v>
      </c>
      <c r="X187" s="18"/>
    </row>
    <row r="188" s="2" customFormat="1" ht="61" customHeight="1" spans="1:24">
      <c r="A188" s="17"/>
      <c r="B188" s="18" t="s">
        <v>520</v>
      </c>
      <c r="C188" s="18" t="s">
        <v>37</v>
      </c>
      <c r="D188" s="18" t="s">
        <v>469</v>
      </c>
      <c r="E188" s="18" t="s">
        <v>39</v>
      </c>
      <c r="F188" s="18" t="s">
        <v>40</v>
      </c>
      <c r="G188" s="18" t="s">
        <v>124</v>
      </c>
      <c r="H188" s="18" t="s">
        <v>521</v>
      </c>
      <c r="I188" s="18" t="s">
        <v>43</v>
      </c>
      <c r="J188" s="18">
        <v>746.9</v>
      </c>
      <c r="K188" s="18">
        <v>746.9</v>
      </c>
      <c r="L188" s="18" t="s">
        <v>44</v>
      </c>
      <c r="M188" s="18" t="s">
        <v>44</v>
      </c>
      <c r="N188" s="18" t="s">
        <v>44</v>
      </c>
      <c r="O188" s="18" t="s">
        <v>522</v>
      </c>
      <c r="P188" s="50" t="s">
        <v>231</v>
      </c>
      <c r="Q188" s="18" t="s">
        <v>44</v>
      </c>
      <c r="R188" s="18" t="s">
        <v>474</v>
      </c>
      <c r="S188" s="18" t="s">
        <v>44</v>
      </c>
      <c r="T188" s="18">
        <v>122</v>
      </c>
      <c r="U188" s="18" t="s">
        <v>48</v>
      </c>
      <c r="V188" s="18" t="s">
        <v>183</v>
      </c>
      <c r="W188" s="18" t="s">
        <v>224</v>
      </c>
      <c r="X188" s="18"/>
    </row>
    <row r="189" s="2" customFormat="1" ht="61" customHeight="1" spans="1:24">
      <c r="A189" s="17"/>
      <c r="B189" s="18" t="s">
        <v>523</v>
      </c>
      <c r="C189" s="18" t="s">
        <v>37</v>
      </c>
      <c r="D189" s="18" t="s">
        <v>469</v>
      </c>
      <c r="E189" s="18" t="s">
        <v>39</v>
      </c>
      <c r="F189" s="18" t="s">
        <v>40</v>
      </c>
      <c r="G189" s="18" t="s">
        <v>132</v>
      </c>
      <c r="H189" s="18" t="s">
        <v>524</v>
      </c>
      <c r="I189" s="18" t="s">
        <v>43</v>
      </c>
      <c r="J189" s="18">
        <v>427</v>
      </c>
      <c r="K189" s="18">
        <v>427</v>
      </c>
      <c r="L189" s="18" t="s">
        <v>44</v>
      </c>
      <c r="M189" s="18" t="s">
        <v>44</v>
      </c>
      <c r="N189" s="18" t="s">
        <v>44</v>
      </c>
      <c r="O189" s="18" t="s">
        <v>525</v>
      </c>
      <c r="P189" s="50" t="s">
        <v>231</v>
      </c>
      <c r="Q189" s="18" t="s">
        <v>44</v>
      </c>
      <c r="R189" s="18" t="s">
        <v>474</v>
      </c>
      <c r="S189" s="18" t="s">
        <v>44</v>
      </c>
      <c r="T189" s="18">
        <v>117</v>
      </c>
      <c r="U189" s="18" t="s">
        <v>48</v>
      </c>
      <c r="V189" s="18" t="s">
        <v>183</v>
      </c>
      <c r="W189" s="18" t="s">
        <v>224</v>
      </c>
      <c r="X189" s="18"/>
    </row>
    <row r="190" s="2" customFormat="1" ht="61" customHeight="1" spans="1:24">
      <c r="A190" s="17"/>
      <c r="B190" s="18" t="s">
        <v>526</v>
      </c>
      <c r="C190" s="18" t="s">
        <v>37</v>
      </c>
      <c r="D190" s="18" t="s">
        <v>469</v>
      </c>
      <c r="E190" s="18" t="s">
        <v>39</v>
      </c>
      <c r="F190" s="18" t="s">
        <v>40</v>
      </c>
      <c r="G190" s="18" t="s">
        <v>77</v>
      </c>
      <c r="H190" s="18" t="s">
        <v>527</v>
      </c>
      <c r="I190" s="18" t="s">
        <v>43</v>
      </c>
      <c r="J190" s="18">
        <v>1095.85</v>
      </c>
      <c r="K190" s="18">
        <v>1095.85</v>
      </c>
      <c r="L190" s="18" t="s">
        <v>44</v>
      </c>
      <c r="M190" s="18" t="s">
        <v>44</v>
      </c>
      <c r="N190" s="18" t="s">
        <v>44</v>
      </c>
      <c r="O190" s="18" t="s">
        <v>528</v>
      </c>
      <c r="P190" s="50" t="s">
        <v>231</v>
      </c>
      <c r="Q190" s="18" t="s">
        <v>44</v>
      </c>
      <c r="R190" s="18" t="s">
        <v>474</v>
      </c>
      <c r="S190" s="18" t="s">
        <v>44</v>
      </c>
      <c r="T190" s="18">
        <v>119</v>
      </c>
      <c r="U190" s="18" t="s">
        <v>48</v>
      </c>
      <c r="V190" s="18" t="s">
        <v>183</v>
      </c>
      <c r="W190" s="18" t="s">
        <v>224</v>
      </c>
      <c r="X190" s="18"/>
    </row>
    <row r="191" s="2" customFormat="1" ht="61" customHeight="1" spans="1:24">
      <c r="A191" s="17"/>
      <c r="B191" s="18" t="s">
        <v>529</v>
      </c>
      <c r="C191" s="18" t="s">
        <v>37</v>
      </c>
      <c r="D191" s="18" t="s">
        <v>469</v>
      </c>
      <c r="E191" s="18" t="s">
        <v>39</v>
      </c>
      <c r="F191" s="18" t="s">
        <v>40</v>
      </c>
      <c r="G191" s="18" t="s">
        <v>149</v>
      </c>
      <c r="H191" s="18" t="s">
        <v>530</v>
      </c>
      <c r="I191" s="18" t="s">
        <v>43</v>
      </c>
      <c r="J191" s="18">
        <v>816.2</v>
      </c>
      <c r="K191" s="18">
        <v>816.2</v>
      </c>
      <c r="L191" s="18" t="s">
        <v>44</v>
      </c>
      <c r="M191" s="18" t="s">
        <v>44</v>
      </c>
      <c r="N191" s="18" t="s">
        <v>44</v>
      </c>
      <c r="O191" s="18" t="s">
        <v>531</v>
      </c>
      <c r="P191" s="50" t="s">
        <v>231</v>
      </c>
      <c r="Q191" s="18" t="s">
        <v>44</v>
      </c>
      <c r="R191" s="18" t="s">
        <v>474</v>
      </c>
      <c r="S191" s="18" t="s">
        <v>44</v>
      </c>
      <c r="T191" s="18">
        <v>141</v>
      </c>
      <c r="U191" s="18" t="s">
        <v>48</v>
      </c>
      <c r="V191" s="18" t="s">
        <v>183</v>
      </c>
      <c r="W191" s="18" t="s">
        <v>224</v>
      </c>
      <c r="X191" s="18"/>
    </row>
    <row r="192" s="2" customFormat="1" ht="61" customHeight="1" spans="1:24">
      <c r="A192" s="17"/>
      <c r="B192" s="18" t="s">
        <v>532</v>
      </c>
      <c r="C192" s="18" t="s">
        <v>37</v>
      </c>
      <c r="D192" s="18" t="s">
        <v>469</v>
      </c>
      <c r="E192" s="18" t="s">
        <v>39</v>
      </c>
      <c r="F192" s="18" t="s">
        <v>40</v>
      </c>
      <c r="G192" s="18" t="s">
        <v>101</v>
      </c>
      <c r="H192" s="18" t="s">
        <v>533</v>
      </c>
      <c r="I192" s="18" t="s">
        <v>43</v>
      </c>
      <c r="J192" s="18">
        <v>67.9</v>
      </c>
      <c r="K192" s="18">
        <v>67.9</v>
      </c>
      <c r="L192" s="18" t="s">
        <v>44</v>
      </c>
      <c r="M192" s="18" t="s">
        <v>44</v>
      </c>
      <c r="N192" s="18" t="s">
        <v>44</v>
      </c>
      <c r="O192" s="18" t="s">
        <v>534</v>
      </c>
      <c r="P192" s="50" t="s">
        <v>231</v>
      </c>
      <c r="Q192" s="18" t="s">
        <v>44</v>
      </c>
      <c r="R192" s="18" t="s">
        <v>474</v>
      </c>
      <c r="S192" s="18" t="s">
        <v>44</v>
      </c>
      <c r="T192" s="18">
        <v>91</v>
      </c>
      <c r="U192" s="18" t="s">
        <v>48</v>
      </c>
      <c r="V192" s="18" t="s">
        <v>183</v>
      </c>
      <c r="W192" s="18" t="s">
        <v>224</v>
      </c>
      <c r="X192" s="18"/>
    </row>
    <row r="193" s="2" customFormat="1" ht="61" customHeight="1" spans="1:24">
      <c r="A193" s="17"/>
      <c r="B193" s="18" t="s">
        <v>535</v>
      </c>
      <c r="C193" s="18" t="s">
        <v>37</v>
      </c>
      <c r="D193" s="18" t="s">
        <v>469</v>
      </c>
      <c r="E193" s="18" t="s">
        <v>39</v>
      </c>
      <c r="F193" s="18" t="s">
        <v>40</v>
      </c>
      <c r="G193" s="18" t="s">
        <v>106</v>
      </c>
      <c r="H193" s="18" t="s">
        <v>536</v>
      </c>
      <c r="I193" s="18" t="s">
        <v>43</v>
      </c>
      <c r="J193" s="18">
        <v>894.39</v>
      </c>
      <c r="K193" s="18">
        <v>894.39</v>
      </c>
      <c r="L193" s="18" t="s">
        <v>44</v>
      </c>
      <c r="M193" s="18" t="s">
        <v>44</v>
      </c>
      <c r="N193" s="18" t="s">
        <v>44</v>
      </c>
      <c r="O193" s="18" t="s">
        <v>537</v>
      </c>
      <c r="P193" s="50" t="s">
        <v>231</v>
      </c>
      <c r="Q193" s="18" t="s">
        <v>44</v>
      </c>
      <c r="R193" s="18" t="s">
        <v>474</v>
      </c>
      <c r="S193" s="18" t="s">
        <v>44</v>
      </c>
      <c r="T193" s="18">
        <v>123</v>
      </c>
      <c r="U193" s="18" t="s">
        <v>48</v>
      </c>
      <c r="V193" s="18" t="s">
        <v>183</v>
      </c>
      <c r="W193" s="18" t="s">
        <v>224</v>
      </c>
      <c r="X193" s="18"/>
    </row>
    <row r="194" s="2" customFormat="1" ht="61" customHeight="1" spans="1:24">
      <c r="A194" s="17" t="s">
        <v>538</v>
      </c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</row>
    <row r="195" s="2" customFormat="1" ht="61" customHeight="1" spans="1:24">
      <c r="A195" s="29"/>
      <c r="B195" s="31" t="s">
        <v>539</v>
      </c>
      <c r="C195" s="18" t="s">
        <v>37</v>
      </c>
      <c r="D195" s="18" t="s">
        <v>222</v>
      </c>
      <c r="E195" s="18" t="s">
        <v>39</v>
      </c>
      <c r="F195" s="18" t="s">
        <v>40</v>
      </c>
      <c r="G195" s="18" t="s">
        <v>69</v>
      </c>
      <c r="H195" s="18" t="s">
        <v>540</v>
      </c>
      <c r="I195" s="18" t="s">
        <v>43</v>
      </c>
      <c r="J195" s="18">
        <v>30</v>
      </c>
      <c r="K195" s="18">
        <v>30</v>
      </c>
      <c r="L195" s="18" t="s">
        <v>44</v>
      </c>
      <c r="M195" s="18" t="s">
        <v>44</v>
      </c>
      <c r="N195" s="18" t="s">
        <v>44</v>
      </c>
      <c r="O195" s="18" t="s">
        <v>541</v>
      </c>
      <c r="P195" s="18" t="s">
        <v>180</v>
      </c>
      <c r="Q195" s="18" t="s">
        <v>44</v>
      </c>
      <c r="R195" s="18" t="s">
        <v>44</v>
      </c>
      <c r="S195" s="18" t="s">
        <v>542</v>
      </c>
      <c r="T195" s="18">
        <v>295</v>
      </c>
      <c r="U195" s="18" t="s">
        <v>48</v>
      </c>
      <c r="V195" s="18" t="s">
        <v>183</v>
      </c>
      <c r="W195" s="18" t="s">
        <v>542</v>
      </c>
      <c r="X195" s="18"/>
    </row>
    <row r="196" s="2" customFormat="1" ht="61" customHeight="1" spans="1:24">
      <c r="A196" s="79"/>
      <c r="B196" s="80"/>
      <c r="C196" s="18" t="s">
        <v>37</v>
      </c>
      <c r="D196" s="18" t="s">
        <v>222</v>
      </c>
      <c r="E196" s="18" t="s">
        <v>39</v>
      </c>
      <c r="F196" s="18" t="s">
        <v>40</v>
      </c>
      <c r="G196" s="18" t="s">
        <v>106</v>
      </c>
      <c r="H196" s="18" t="s">
        <v>543</v>
      </c>
      <c r="I196" s="18" t="s">
        <v>43</v>
      </c>
      <c r="J196" s="18">
        <v>55</v>
      </c>
      <c r="K196" s="18">
        <v>55</v>
      </c>
      <c r="L196" s="18" t="s">
        <v>44</v>
      </c>
      <c r="M196" s="18" t="s">
        <v>44</v>
      </c>
      <c r="N196" s="18" t="s">
        <v>44</v>
      </c>
      <c r="O196" s="18" t="s">
        <v>544</v>
      </c>
      <c r="P196" s="18" t="s">
        <v>180</v>
      </c>
      <c r="Q196" s="18" t="s">
        <v>44</v>
      </c>
      <c r="R196" s="18" t="s">
        <v>44</v>
      </c>
      <c r="S196" s="18" t="s">
        <v>542</v>
      </c>
      <c r="T196" s="18">
        <v>123</v>
      </c>
      <c r="U196" s="18" t="s">
        <v>48</v>
      </c>
      <c r="V196" s="18" t="s">
        <v>183</v>
      </c>
      <c r="W196" s="18" t="s">
        <v>542</v>
      </c>
      <c r="X196" s="18"/>
    </row>
    <row r="197" s="2" customFormat="1" ht="61" customHeight="1" spans="1:24">
      <c r="A197" s="32"/>
      <c r="B197" s="33"/>
      <c r="C197" s="18" t="s">
        <v>37</v>
      </c>
      <c r="D197" s="18" t="s">
        <v>222</v>
      </c>
      <c r="E197" s="18" t="s">
        <v>39</v>
      </c>
      <c r="F197" s="18" t="s">
        <v>40</v>
      </c>
      <c r="G197" s="18" t="s">
        <v>85</v>
      </c>
      <c r="H197" s="18" t="s">
        <v>545</v>
      </c>
      <c r="I197" s="18" t="s">
        <v>43</v>
      </c>
      <c r="J197" s="18">
        <v>1</v>
      </c>
      <c r="K197" s="18">
        <v>1</v>
      </c>
      <c r="L197" s="18" t="s">
        <v>44</v>
      </c>
      <c r="M197" s="18" t="s">
        <v>44</v>
      </c>
      <c r="N197" s="18" t="s">
        <v>44</v>
      </c>
      <c r="O197" s="18" t="s">
        <v>546</v>
      </c>
      <c r="P197" s="18" t="s">
        <v>180</v>
      </c>
      <c r="Q197" s="18" t="s">
        <v>44</v>
      </c>
      <c r="R197" s="18" t="s">
        <v>44</v>
      </c>
      <c r="S197" s="18" t="s">
        <v>542</v>
      </c>
      <c r="T197" s="18">
        <v>89</v>
      </c>
      <c r="U197" s="18" t="s">
        <v>48</v>
      </c>
      <c r="V197" s="18" t="s">
        <v>183</v>
      </c>
      <c r="W197" s="18" t="s">
        <v>542</v>
      </c>
      <c r="X197" s="18"/>
    </row>
    <row r="198" s="2" customFormat="1" ht="61" customHeight="1" spans="1:24">
      <c r="A198" s="17" t="s">
        <v>547</v>
      </c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</row>
    <row r="199" s="2" customFormat="1" ht="61" customHeight="1" spans="1:24">
      <c r="A199" s="17" t="s">
        <v>548</v>
      </c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</row>
    <row r="200" s="2" customFormat="1" ht="61" customHeight="1" spans="1:24">
      <c r="A200" s="17" t="s">
        <v>549</v>
      </c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</row>
    <row r="201" s="2" customFormat="1" ht="61" customHeight="1" spans="1:24">
      <c r="A201" s="17" t="s">
        <v>550</v>
      </c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</row>
    <row r="202" s="2" customFormat="1" ht="61" customHeight="1" spans="1:24">
      <c r="A202" s="17" t="s">
        <v>551</v>
      </c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</row>
    <row r="203" s="2" customFormat="1" ht="61" customHeight="1" spans="1:24">
      <c r="A203" s="17"/>
      <c r="B203" s="18" t="s">
        <v>552</v>
      </c>
      <c r="C203" s="18" t="s">
        <v>37</v>
      </c>
      <c r="D203" s="18" t="s">
        <v>38</v>
      </c>
      <c r="E203" s="18" t="s">
        <v>39</v>
      </c>
      <c r="F203" s="18" t="s">
        <v>40</v>
      </c>
      <c r="G203" s="18" t="s">
        <v>55</v>
      </c>
      <c r="H203" s="18" t="s">
        <v>553</v>
      </c>
      <c r="I203" s="18" t="s">
        <v>43</v>
      </c>
      <c r="J203" s="18">
        <f>MID(H203,2,2)*0.16</f>
        <v>4.8</v>
      </c>
      <c r="K203" s="18">
        <f>J203</f>
        <v>4.8</v>
      </c>
      <c r="L203" s="18" t="s">
        <v>44</v>
      </c>
      <c r="M203" s="18" t="s">
        <v>44</v>
      </c>
      <c r="N203" s="18" t="s">
        <v>44</v>
      </c>
      <c r="O203" s="18" t="s">
        <v>553</v>
      </c>
      <c r="P203" s="18" t="s">
        <v>554</v>
      </c>
      <c r="Q203" s="18" t="s">
        <v>44</v>
      </c>
      <c r="R203" s="18" t="s">
        <v>44</v>
      </c>
      <c r="S203" s="18" t="s">
        <v>44</v>
      </c>
      <c r="T203" s="18">
        <v>30</v>
      </c>
      <c r="U203" s="18" t="s">
        <v>48</v>
      </c>
      <c r="V203" s="18" t="s">
        <v>555</v>
      </c>
      <c r="W203" s="18" t="s">
        <v>556</v>
      </c>
      <c r="X203" s="18"/>
    </row>
    <row r="204" s="2" customFormat="1" ht="61" customHeight="1" spans="1:24">
      <c r="A204" s="17"/>
      <c r="B204" s="18" t="s">
        <v>557</v>
      </c>
      <c r="C204" s="18" t="s">
        <v>37</v>
      </c>
      <c r="D204" s="18" t="s">
        <v>38</v>
      </c>
      <c r="E204" s="18" t="s">
        <v>39</v>
      </c>
      <c r="F204" s="18" t="s">
        <v>40</v>
      </c>
      <c r="G204" s="18" t="s">
        <v>61</v>
      </c>
      <c r="H204" s="18" t="s">
        <v>553</v>
      </c>
      <c r="I204" s="18" t="s">
        <v>43</v>
      </c>
      <c r="J204" s="18">
        <f>MID(H204,2,2)*0.16</f>
        <v>4.8</v>
      </c>
      <c r="K204" s="18">
        <f>J204</f>
        <v>4.8</v>
      </c>
      <c r="L204" s="18" t="s">
        <v>44</v>
      </c>
      <c r="M204" s="18" t="s">
        <v>44</v>
      </c>
      <c r="N204" s="18" t="s">
        <v>44</v>
      </c>
      <c r="O204" s="18" t="s">
        <v>553</v>
      </c>
      <c r="P204" s="18" t="s">
        <v>554</v>
      </c>
      <c r="Q204" s="18" t="s">
        <v>44</v>
      </c>
      <c r="R204" s="18" t="s">
        <v>44</v>
      </c>
      <c r="S204" s="18" t="s">
        <v>44</v>
      </c>
      <c r="T204" s="18">
        <v>30</v>
      </c>
      <c r="U204" s="18" t="s">
        <v>48</v>
      </c>
      <c r="V204" s="18" t="s">
        <v>555</v>
      </c>
      <c r="W204" s="18" t="s">
        <v>556</v>
      </c>
      <c r="X204" s="18"/>
    </row>
    <row r="205" s="2" customFormat="1" ht="61" customHeight="1" spans="1:24">
      <c r="A205" s="17"/>
      <c r="B205" s="18" t="s">
        <v>558</v>
      </c>
      <c r="C205" s="18" t="s">
        <v>37</v>
      </c>
      <c r="D205" s="18" t="s">
        <v>38</v>
      </c>
      <c r="E205" s="18" t="s">
        <v>39</v>
      </c>
      <c r="F205" s="18" t="s">
        <v>40</v>
      </c>
      <c r="G205" s="18" t="s">
        <v>69</v>
      </c>
      <c r="H205" s="18" t="s">
        <v>559</v>
      </c>
      <c r="I205" s="18" t="s">
        <v>43</v>
      </c>
      <c r="J205" s="18">
        <f t="shared" ref="J205:J217" si="2">MID(H205,2,2)*0.16</f>
        <v>6.4</v>
      </c>
      <c r="K205" s="18">
        <f t="shared" ref="K205:K217" si="3">J205</f>
        <v>6.4</v>
      </c>
      <c r="L205" s="18" t="s">
        <v>44</v>
      </c>
      <c r="M205" s="18" t="s">
        <v>44</v>
      </c>
      <c r="N205" s="18" t="s">
        <v>44</v>
      </c>
      <c r="O205" s="18" t="s">
        <v>559</v>
      </c>
      <c r="P205" s="18" t="s">
        <v>554</v>
      </c>
      <c r="Q205" s="18" t="s">
        <v>44</v>
      </c>
      <c r="R205" s="18" t="s">
        <v>44</v>
      </c>
      <c r="S205" s="18" t="s">
        <v>44</v>
      </c>
      <c r="T205" s="18">
        <v>40</v>
      </c>
      <c r="U205" s="18" t="s">
        <v>48</v>
      </c>
      <c r="V205" s="18" t="s">
        <v>555</v>
      </c>
      <c r="W205" s="18" t="s">
        <v>556</v>
      </c>
      <c r="X205" s="18"/>
    </row>
    <row r="206" s="2" customFormat="1" ht="61" customHeight="1" spans="1:24">
      <c r="A206" s="17"/>
      <c r="B206" s="18" t="s">
        <v>560</v>
      </c>
      <c r="C206" s="18" t="s">
        <v>37</v>
      </c>
      <c r="D206" s="18" t="s">
        <v>38</v>
      </c>
      <c r="E206" s="18" t="s">
        <v>39</v>
      </c>
      <c r="F206" s="18" t="s">
        <v>40</v>
      </c>
      <c r="G206" s="18" t="s">
        <v>77</v>
      </c>
      <c r="H206" s="18" t="s">
        <v>553</v>
      </c>
      <c r="I206" s="18" t="s">
        <v>43</v>
      </c>
      <c r="J206" s="18">
        <f t="shared" si="2"/>
        <v>4.8</v>
      </c>
      <c r="K206" s="18">
        <f t="shared" si="3"/>
        <v>4.8</v>
      </c>
      <c r="L206" s="18" t="s">
        <v>44</v>
      </c>
      <c r="M206" s="18" t="s">
        <v>44</v>
      </c>
      <c r="N206" s="18" t="s">
        <v>44</v>
      </c>
      <c r="O206" s="18" t="s">
        <v>553</v>
      </c>
      <c r="P206" s="18" t="s">
        <v>554</v>
      </c>
      <c r="Q206" s="18" t="s">
        <v>44</v>
      </c>
      <c r="R206" s="18" t="s">
        <v>44</v>
      </c>
      <c r="S206" s="18" t="s">
        <v>44</v>
      </c>
      <c r="T206" s="18">
        <v>30</v>
      </c>
      <c r="U206" s="18" t="s">
        <v>48</v>
      </c>
      <c r="V206" s="18" t="s">
        <v>555</v>
      </c>
      <c r="W206" s="18" t="s">
        <v>556</v>
      </c>
      <c r="X206" s="18"/>
    </row>
    <row r="207" s="2" customFormat="1" ht="61" customHeight="1" spans="1:24">
      <c r="A207" s="17"/>
      <c r="B207" s="18" t="s">
        <v>561</v>
      </c>
      <c r="C207" s="18" t="s">
        <v>37</v>
      </c>
      <c r="D207" s="18" t="s">
        <v>38</v>
      </c>
      <c r="E207" s="18" t="s">
        <v>39</v>
      </c>
      <c r="F207" s="18" t="s">
        <v>40</v>
      </c>
      <c r="G207" s="18" t="s">
        <v>85</v>
      </c>
      <c r="H207" s="18" t="s">
        <v>559</v>
      </c>
      <c r="I207" s="18" t="s">
        <v>43</v>
      </c>
      <c r="J207" s="18">
        <f t="shared" si="2"/>
        <v>6.4</v>
      </c>
      <c r="K207" s="18">
        <f t="shared" si="3"/>
        <v>6.4</v>
      </c>
      <c r="L207" s="18" t="s">
        <v>44</v>
      </c>
      <c r="M207" s="18" t="s">
        <v>44</v>
      </c>
      <c r="N207" s="18" t="s">
        <v>44</v>
      </c>
      <c r="O207" s="18" t="s">
        <v>559</v>
      </c>
      <c r="P207" s="78" t="s">
        <v>562</v>
      </c>
      <c r="Q207" s="18" t="s">
        <v>44</v>
      </c>
      <c r="R207" s="18" t="s">
        <v>44</v>
      </c>
      <c r="S207" s="18" t="s">
        <v>44</v>
      </c>
      <c r="T207" s="18">
        <v>40</v>
      </c>
      <c r="U207" s="18" t="s">
        <v>48</v>
      </c>
      <c r="V207" s="18" t="s">
        <v>555</v>
      </c>
      <c r="W207" s="18" t="s">
        <v>556</v>
      </c>
      <c r="X207" s="18"/>
    </row>
    <row r="208" s="2" customFormat="1" ht="61" customHeight="1" spans="1:24">
      <c r="A208" s="17"/>
      <c r="B208" s="18" t="s">
        <v>563</v>
      </c>
      <c r="C208" s="18" t="s">
        <v>37</v>
      </c>
      <c r="D208" s="18" t="s">
        <v>38</v>
      </c>
      <c r="E208" s="18" t="s">
        <v>39</v>
      </c>
      <c r="F208" s="18" t="s">
        <v>40</v>
      </c>
      <c r="G208" s="18" t="s">
        <v>95</v>
      </c>
      <c r="H208" s="18" t="s">
        <v>553</v>
      </c>
      <c r="I208" s="18" t="s">
        <v>43</v>
      </c>
      <c r="J208" s="18">
        <f t="shared" si="2"/>
        <v>4.8</v>
      </c>
      <c r="K208" s="18">
        <f t="shared" si="3"/>
        <v>4.8</v>
      </c>
      <c r="L208" s="18" t="s">
        <v>44</v>
      </c>
      <c r="M208" s="18" t="s">
        <v>44</v>
      </c>
      <c r="N208" s="18" t="s">
        <v>44</v>
      </c>
      <c r="O208" s="18" t="s">
        <v>553</v>
      </c>
      <c r="P208" s="18" t="s">
        <v>554</v>
      </c>
      <c r="Q208" s="18" t="s">
        <v>44</v>
      </c>
      <c r="R208" s="18" t="s">
        <v>44</v>
      </c>
      <c r="S208" s="18" t="s">
        <v>44</v>
      </c>
      <c r="T208" s="18">
        <v>30</v>
      </c>
      <c r="U208" s="18" t="s">
        <v>48</v>
      </c>
      <c r="V208" s="18" t="s">
        <v>555</v>
      </c>
      <c r="W208" s="18" t="s">
        <v>556</v>
      </c>
      <c r="X208" s="18"/>
    </row>
    <row r="209" s="2" customFormat="1" ht="61" customHeight="1" spans="1:24">
      <c r="A209" s="17"/>
      <c r="B209" s="18" t="s">
        <v>564</v>
      </c>
      <c r="C209" s="18" t="s">
        <v>37</v>
      </c>
      <c r="D209" s="18" t="s">
        <v>38</v>
      </c>
      <c r="E209" s="18" t="s">
        <v>39</v>
      </c>
      <c r="F209" s="18" t="s">
        <v>40</v>
      </c>
      <c r="G209" s="18" t="s">
        <v>101</v>
      </c>
      <c r="H209" s="18" t="s">
        <v>553</v>
      </c>
      <c r="I209" s="18" t="s">
        <v>43</v>
      </c>
      <c r="J209" s="18">
        <f t="shared" si="2"/>
        <v>4.8</v>
      </c>
      <c r="K209" s="18">
        <f t="shared" si="3"/>
        <v>4.8</v>
      </c>
      <c r="L209" s="18" t="s">
        <v>44</v>
      </c>
      <c r="M209" s="18" t="s">
        <v>44</v>
      </c>
      <c r="N209" s="18" t="s">
        <v>44</v>
      </c>
      <c r="O209" s="18" t="s">
        <v>553</v>
      </c>
      <c r="P209" s="18" t="s">
        <v>554</v>
      </c>
      <c r="Q209" s="18" t="s">
        <v>44</v>
      </c>
      <c r="R209" s="18" t="s">
        <v>44</v>
      </c>
      <c r="S209" s="18" t="s">
        <v>44</v>
      </c>
      <c r="T209" s="18">
        <v>30</v>
      </c>
      <c r="U209" s="18" t="s">
        <v>48</v>
      </c>
      <c r="V209" s="18" t="s">
        <v>555</v>
      </c>
      <c r="W209" s="18" t="s">
        <v>556</v>
      </c>
      <c r="X209" s="18"/>
    </row>
    <row r="210" s="2" customFormat="1" ht="61" customHeight="1" spans="1:24">
      <c r="A210" s="17"/>
      <c r="B210" s="18" t="s">
        <v>565</v>
      </c>
      <c r="C210" s="18" t="s">
        <v>37</v>
      </c>
      <c r="D210" s="18" t="s">
        <v>38</v>
      </c>
      <c r="E210" s="18" t="s">
        <v>39</v>
      </c>
      <c r="F210" s="18" t="s">
        <v>40</v>
      </c>
      <c r="G210" s="18" t="s">
        <v>106</v>
      </c>
      <c r="H210" s="18" t="s">
        <v>553</v>
      </c>
      <c r="I210" s="18" t="s">
        <v>43</v>
      </c>
      <c r="J210" s="18">
        <f t="shared" si="2"/>
        <v>4.8</v>
      </c>
      <c r="K210" s="18">
        <f t="shared" si="3"/>
        <v>4.8</v>
      </c>
      <c r="L210" s="18" t="s">
        <v>44</v>
      </c>
      <c r="M210" s="18" t="s">
        <v>44</v>
      </c>
      <c r="N210" s="18" t="s">
        <v>44</v>
      </c>
      <c r="O210" s="18" t="s">
        <v>553</v>
      </c>
      <c r="P210" s="18" t="s">
        <v>554</v>
      </c>
      <c r="Q210" s="18" t="s">
        <v>44</v>
      </c>
      <c r="R210" s="18" t="s">
        <v>44</v>
      </c>
      <c r="S210" s="18" t="s">
        <v>44</v>
      </c>
      <c r="T210" s="18">
        <v>30</v>
      </c>
      <c r="U210" s="18" t="s">
        <v>48</v>
      </c>
      <c r="V210" s="18" t="s">
        <v>555</v>
      </c>
      <c r="W210" s="18" t="s">
        <v>556</v>
      </c>
      <c r="X210" s="18"/>
    </row>
    <row r="211" s="2" customFormat="1" ht="61" customHeight="1" spans="1:24">
      <c r="A211" s="17"/>
      <c r="B211" s="18" t="s">
        <v>566</v>
      </c>
      <c r="C211" s="18" t="s">
        <v>37</v>
      </c>
      <c r="D211" s="18" t="s">
        <v>38</v>
      </c>
      <c r="E211" s="18" t="s">
        <v>39</v>
      </c>
      <c r="F211" s="18" t="s">
        <v>40</v>
      </c>
      <c r="G211" s="18" t="s">
        <v>114</v>
      </c>
      <c r="H211" s="18" t="s">
        <v>553</v>
      </c>
      <c r="I211" s="18" t="s">
        <v>43</v>
      </c>
      <c r="J211" s="18">
        <f t="shared" si="2"/>
        <v>4.8</v>
      </c>
      <c r="K211" s="18">
        <f t="shared" si="3"/>
        <v>4.8</v>
      </c>
      <c r="L211" s="18" t="s">
        <v>44</v>
      </c>
      <c r="M211" s="18" t="s">
        <v>44</v>
      </c>
      <c r="N211" s="18" t="s">
        <v>44</v>
      </c>
      <c r="O211" s="18" t="s">
        <v>553</v>
      </c>
      <c r="P211" s="18" t="s">
        <v>554</v>
      </c>
      <c r="Q211" s="18" t="s">
        <v>44</v>
      </c>
      <c r="R211" s="18" t="s">
        <v>44</v>
      </c>
      <c r="S211" s="18" t="s">
        <v>44</v>
      </c>
      <c r="T211" s="18">
        <v>30</v>
      </c>
      <c r="U211" s="18" t="s">
        <v>48</v>
      </c>
      <c r="V211" s="18" t="s">
        <v>555</v>
      </c>
      <c r="W211" s="18" t="s">
        <v>556</v>
      </c>
      <c r="X211" s="18"/>
    </row>
    <row r="212" s="2" customFormat="1" ht="61" customHeight="1" spans="1:24">
      <c r="A212" s="17"/>
      <c r="B212" s="18" t="s">
        <v>567</v>
      </c>
      <c r="C212" s="18" t="s">
        <v>37</v>
      </c>
      <c r="D212" s="18" t="s">
        <v>38</v>
      </c>
      <c r="E212" s="18" t="s">
        <v>39</v>
      </c>
      <c r="F212" s="18" t="s">
        <v>40</v>
      </c>
      <c r="G212" s="18" t="s">
        <v>124</v>
      </c>
      <c r="H212" s="18" t="s">
        <v>553</v>
      </c>
      <c r="I212" s="18" t="s">
        <v>43</v>
      </c>
      <c r="J212" s="18">
        <f t="shared" si="2"/>
        <v>4.8</v>
      </c>
      <c r="K212" s="18">
        <f t="shared" si="3"/>
        <v>4.8</v>
      </c>
      <c r="L212" s="18" t="s">
        <v>44</v>
      </c>
      <c r="M212" s="18" t="s">
        <v>44</v>
      </c>
      <c r="N212" s="18" t="s">
        <v>44</v>
      </c>
      <c r="O212" s="18" t="s">
        <v>568</v>
      </c>
      <c r="P212" s="18" t="s">
        <v>554</v>
      </c>
      <c r="Q212" s="18" t="s">
        <v>44</v>
      </c>
      <c r="R212" s="18" t="s">
        <v>44</v>
      </c>
      <c r="S212" s="18" t="s">
        <v>44</v>
      </c>
      <c r="T212" s="18">
        <v>30</v>
      </c>
      <c r="U212" s="18" t="s">
        <v>48</v>
      </c>
      <c r="V212" s="18" t="s">
        <v>555</v>
      </c>
      <c r="W212" s="18" t="s">
        <v>556</v>
      </c>
      <c r="X212" s="18"/>
    </row>
    <row r="213" s="2" customFormat="1" ht="61" customHeight="1" spans="1:24">
      <c r="A213" s="17"/>
      <c r="B213" s="18" t="s">
        <v>569</v>
      </c>
      <c r="C213" s="18" t="s">
        <v>37</v>
      </c>
      <c r="D213" s="18" t="s">
        <v>38</v>
      </c>
      <c r="E213" s="18" t="s">
        <v>39</v>
      </c>
      <c r="F213" s="18" t="s">
        <v>40</v>
      </c>
      <c r="G213" s="18" t="s">
        <v>132</v>
      </c>
      <c r="H213" s="18" t="s">
        <v>553</v>
      </c>
      <c r="I213" s="18" t="s">
        <v>43</v>
      </c>
      <c r="J213" s="18">
        <f t="shared" si="2"/>
        <v>4.8</v>
      </c>
      <c r="K213" s="18">
        <f t="shared" si="3"/>
        <v>4.8</v>
      </c>
      <c r="L213" s="18" t="s">
        <v>44</v>
      </c>
      <c r="M213" s="18" t="s">
        <v>44</v>
      </c>
      <c r="N213" s="18" t="s">
        <v>44</v>
      </c>
      <c r="O213" s="18" t="s">
        <v>568</v>
      </c>
      <c r="P213" s="18" t="s">
        <v>554</v>
      </c>
      <c r="Q213" s="18" t="s">
        <v>44</v>
      </c>
      <c r="R213" s="18" t="s">
        <v>44</v>
      </c>
      <c r="S213" s="18" t="s">
        <v>44</v>
      </c>
      <c r="T213" s="18">
        <v>30</v>
      </c>
      <c r="U213" s="18" t="s">
        <v>48</v>
      </c>
      <c r="V213" s="18" t="s">
        <v>555</v>
      </c>
      <c r="W213" s="18" t="s">
        <v>556</v>
      </c>
      <c r="X213" s="18"/>
    </row>
    <row r="214" s="2" customFormat="1" ht="61" customHeight="1" spans="1:24">
      <c r="A214" s="17"/>
      <c r="B214" s="18" t="s">
        <v>570</v>
      </c>
      <c r="C214" s="18" t="s">
        <v>37</v>
      </c>
      <c r="D214" s="18" t="s">
        <v>38</v>
      </c>
      <c r="E214" s="18" t="s">
        <v>39</v>
      </c>
      <c r="F214" s="18" t="s">
        <v>40</v>
      </c>
      <c r="G214" s="18" t="s">
        <v>140</v>
      </c>
      <c r="H214" s="18" t="s">
        <v>559</v>
      </c>
      <c r="I214" s="18" t="s">
        <v>43</v>
      </c>
      <c r="J214" s="18">
        <f t="shared" si="2"/>
        <v>6.4</v>
      </c>
      <c r="K214" s="18">
        <f t="shared" si="3"/>
        <v>6.4</v>
      </c>
      <c r="L214" s="18" t="s">
        <v>44</v>
      </c>
      <c r="M214" s="18" t="s">
        <v>44</v>
      </c>
      <c r="N214" s="18" t="s">
        <v>44</v>
      </c>
      <c r="O214" s="18" t="s">
        <v>559</v>
      </c>
      <c r="P214" s="18" t="s">
        <v>554</v>
      </c>
      <c r="Q214" s="18" t="s">
        <v>44</v>
      </c>
      <c r="R214" s="18" t="s">
        <v>44</v>
      </c>
      <c r="S214" s="18" t="s">
        <v>44</v>
      </c>
      <c r="T214" s="18">
        <v>40</v>
      </c>
      <c r="U214" s="18" t="s">
        <v>48</v>
      </c>
      <c r="V214" s="18" t="s">
        <v>555</v>
      </c>
      <c r="W214" s="18" t="s">
        <v>556</v>
      </c>
      <c r="X214" s="18"/>
    </row>
    <row r="215" s="2" customFormat="1" ht="61" customHeight="1" spans="1:24">
      <c r="A215" s="17"/>
      <c r="B215" s="18" t="s">
        <v>571</v>
      </c>
      <c r="C215" s="18" t="s">
        <v>37</v>
      </c>
      <c r="D215" s="18" t="s">
        <v>38</v>
      </c>
      <c r="E215" s="18" t="s">
        <v>39</v>
      </c>
      <c r="F215" s="18" t="s">
        <v>40</v>
      </c>
      <c r="G215" s="18" t="s">
        <v>149</v>
      </c>
      <c r="H215" s="18" t="s">
        <v>559</v>
      </c>
      <c r="I215" s="18" t="s">
        <v>43</v>
      </c>
      <c r="J215" s="18">
        <f t="shared" si="2"/>
        <v>6.4</v>
      </c>
      <c r="K215" s="18">
        <f t="shared" si="3"/>
        <v>6.4</v>
      </c>
      <c r="L215" s="18" t="s">
        <v>44</v>
      </c>
      <c r="M215" s="18" t="s">
        <v>44</v>
      </c>
      <c r="N215" s="18" t="s">
        <v>44</v>
      </c>
      <c r="O215" s="18" t="s">
        <v>559</v>
      </c>
      <c r="P215" s="18" t="s">
        <v>554</v>
      </c>
      <c r="Q215" s="18" t="s">
        <v>44</v>
      </c>
      <c r="R215" s="18" t="s">
        <v>44</v>
      </c>
      <c r="S215" s="18" t="s">
        <v>44</v>
      </c>
      <c r="T215" s="18">
        <v>40</v>
      </c>
      <c r="U215" s="18" t="s">
        <v>48</v>
      </c>
      <c r="V215" s="18" t="s">
        <v>555</v>
      </c>
      <c r="W215" s="18" t="s">
        <v>556</v>
      </c>
      <c r="X215" s="18"/>
    </row>
    <row r="216" s="2" customFormat="1" ht="61" customHeight="1" spans="1:24">
      <c r="A216" s="17"/>
      <c r="B216" s="18" t="s">
        <v>572</v>
      </c>
      <c r="C216" s="18" t="s">
        <v>37</v>
      </c>
      <c r="D216" s="18" t="s">
        <v>38</v>
      </c>
      <c r="E216" s="18" t="s">
        <v>39</v>
      </c>
      <c r="F216" s="18" t="s">
        <v>40</v>
      </c>
      <c r="G216" s="18" t="s">
        <v>158</v>
      </c>
      <c r="H216" s="18" t="s">
        <v>559</v>
      </c>
      <c r="I216" s="18" t="s">
        <v>43</v>
      </c>
      <c r="J216" s="18">
        <f t="shared" si="2"/>
        <v>6.4</v>
      </c>
      <c r="K216" s="18">
        <f t="shared" si="3"/>
        <v>6.4</v>
      </c>
      <c r="L216" s="18" t="s">
        <v>44</v>
      </c>
      <c r="M216" s="18" t="s">
        <v>44</v>
      </c>
      <c r="N216" s="18" t="s">
        <v>44</v>
      </c>
      <c r="O216" s="18" t="s">
        <v>559</v>
      </c>
      <c r="P216" s="18" t="s">
        <v>554</v>
      </c>
      <c r="Q216" s="18" t="s">
        <v>44</v>
      </c>
      <c r="R216" s="18" t="s">
        <v>44</v>
      </c>
      <c r="S216" s="18" t="s">
        <v>44</v>
      </c>
      <c r="T216" s="18">
        <v>40</v>
      </c>
      <c r="U216" s="18" t="s">
        <v>48</v>
      </c>
      <c r="V216" s="18" t="s">
        <v>555</v>
      </c>
      <c r="W216" s="18" t="s">
        <v>556</v>
      </c>
      <c r="X216" s="18"/>
    </row>
    <row r="217" s="2" customFormat="1" ht="61" customHeight="1" spans="1:24">
      <c r="A217" s="17"/>
      <c r="B217" s="18" t="s">
        <v>573</v>
      </c>
      <c r="C217" s="18" t="s">
        <v>37</v>
      </c>
      <c r="D217" s="18" t="s">
        <v>38</v>
      </c>
      <c r="E217" s="18" t="s">
        <v>39</v>
      </c>
      <c r="F217" s="18" t="s">
        <v>40</v>
      </c>
      <c r="G217" s="18" t="s">
        <v>169</v>
      </c>
      <c r="H217" s="18" t="s">
        <v>559</v>
      </c>
      <c r="I217" s="18" t="s">
        <v>43</v>
      </c>
      <c r="J217" s="18">
        <f t="shared" si="2"/>
        <v>6.4</v>
      </c>
      <c r="K217" s="18">
        <f t="shared" si="3"/>
        <v>6.4</v>
      </c>
      <c r="L217" s="18" t="s">
        <v>44</v>
      </c>
      <c r="M217" s="18" t="s">
        <v>44</v>
      </c>
      <c r="N217" s="18" t="s">
        <v>44</v>
      </c>
      <c r="O217" s="18" t="s">
        <v>559</v>
      </c>
      <c r="P217" s="18" t="s">
        <v>554</v>
      </c>
      <c r="Q217" s="18" t="s">
        <v>44</v>
      </c>
      <c r="R217" s="18" t="s">
        <v>44</v>
      </c>
      <c r="S217" s="18" t="s">
        <v>44</v>
      </c>
      <c r="T217" s="18">
        <v>40</v>
      </c>
      <c r="U217" s="18" t="s">
        <v>48</v>
      </c>
      <c r="V217" s="18" t="s">
        <v>555</v>
      </c>
      <c r="W217" s="18" t="s">
        <v>556</v>
      </c>
      <c r="X217" s="18"/>
    </row>
    <row r="218" s="2" customFormat="1" ht="1" customHeight="1" spans="1:24">
      <c r="A218" s="17" t="s">
        <v>574</v>
      </c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</row>
    <row r="219" s="2" customFormat="1" ht="61" customHeight="1" spans="1:24">
      <c r="A219" s="17" t="s">
        <v>575</v>
      </c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</row>
    <row r="220" s="2" customFormat="1" ht="61" customHeight="1" spans="1:24">
      <c r="A220" s="17" t="s">
        <v>576</v>
      </c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</row>
    <row r="221" s="2" customFormat="1" ht="61" customHeight="1" spans="1:24">
      <c r="A221" s="17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</row>
    <row r="222" s="2" customFormat="1" ht="61" customHeight="1" spans="1:24">
      <c r="A222" s="17" t="s">
        <v>577</v>
      </c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46"/>
    </row>
    <row r="223" s="2" customFormat="1" ht="61" customHeight="1" spans="1:24">
      <c r="A223" s="17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46"/>
    </row>
    <row r="224" s="2" customFormat="1" ht="61" customHeight="1" spans="1:24">
      <c r="A224" s="17" t="s">
        <v>578</v>
      </c>
      <c r="B224" s="18" t="s">
        <v>579</v>
      </c>
      <c r="C224" s="18" t="s">
        <v>37</v>
      </c>
      <c r="D224" s="18" t="s">
        <v>580</v>
      </c>
      <c r="E224" s="18" t="s">
        <v>39</v>
      </c>
      <c r="F224" s="18" t="s">
        <v>40</v>
      </c>
      <c r="G224" s="18" t="s">
        <v>581</v>
      </c>
      <c r="H224" s="18" t="s">
        <v>582</v>
      </c>
      <c r="I224" s="18" t="s">
        <v>43</v>
      </c>
      <c r="J224" s="18">
        <v>20</v>
      </c>
      <c r="K224" s="18">
        <v>20</v>
      </c>
      <c r="L224" s="18" t="s">
        <v>44</v>
      </c>
      <c r="M224" s="18" t="s">
        <v>44</v>
      </c>
      <c r="N224" s="18" t="s">
        <v>44</v>
      </c>
      <c r="O224" s="18" t="s">
        <v>582</v>
      </c>
      <c r="P224" s="18" t="s">
        <v>44</v>
      </c>
      <c r="Q224" s="18" t="s">
        <v>583</v>
      </c>
      <c r="R224" s="18" t="s">
        <v>44</v>
      </c>
      <c r="S224" s="18" t="s">
        <v>44</v>
      </c>
      <c r="T224" s="18" t="s">
        <v>93</v>
      </c>
      <c r="U224" s="18" t="s">
        <v>48</v>
      </c>
      <c r="V224" s="18" t="s">
        <v>584</v>
      </c>
      <c r="W224" s="18" t="s">
        <v>585</v>
      </c>
      <c r="X224" s="46"/>
    </row>
    <row r="225" s="2" customFormat="1" ht="61" customHeight="1" spans="1:24">
      <c r="A225" s="17" t="s">
        <v>586</v>
      </c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</row>
    <row r="226" s="2" customFormat="1" ht="61" customHeight="1" spans="1:24">
      <c r="A226" s="17"/>
      <c r="B226" s="18" t="s">
        <v>587</v>
      </c>
      <c r="C226" s="18" t="s">
        <v>37</v>
      </c>
      <c r="D226" s="18" t="s">
        <v>588</v>
      </c>
      <c r="E226" s="18" t="s">
        <v>39</v>
      </c>
      <c r="F226" s="18" t="s">
        <v>40</v>
      </c>
      <c r="G226" s="18" t="s">
        <v>41</v>
      </c>
      <c r="H226" s="18" t="s">
        <v>589</v>
      </c>
      <c r="I226" s="18" t="s">
        <v>43</v>
      </c>
      <c r="J226" s="18">
        <v>3.6</v>
      </c>
      <c r="K226" s="18">
        <v>3.6</v>
      </c>
      <c r="L226" s="18" t="s">
        <v>44</v>
      </c>
      <c r="M226" s="18" t="s">
        <v>44</v>
      </c>
      <c r="N226" s="18" t="s">
        <v>44</v>
      </c>
      <c r="O226" s="18" t="s">
        <v>589</v>
      </c>
      <c r="P226" s="18" t="s">
        <v>44</v>
      </c>
      <c r="Q226" s="18" t="s">
        <v>44</v>
      </c>
      <c r="R226" s="18" t="s">
        <v>44</v>
      </c>
      <c r="S226" s="18" t="s">
        <v>44</v>
      </c>
      <c r="T226" s="18">
        <v>12</v>
      </c>
      <c r="U226" s="82">
        <v>1</v>
      </c>
      <c r="V226" s="18" t="s">
        <v>590</v>
      </c>
      <c r="W226" s="18" t="s">
        <v>591</v>
      </c>
      <c r="X226" s="18"/>
    </row>
    <row r="227" s="2" customFormat="1" ht="61" customHeight="1" spans="1:24">
      <c r="A227" s="17"/>
      <c r="B227" s="24" t="s">
        <v>592</v>
      </c>
      <c r="C227" s="19" t="s">
        <v>37</v>
      </c>
      <c r="D227" s="19" t="s">
        <v>588</v>
      </c>
      <c r="E227" s="18" t="s">
        <v>39</v>
      </c>
      <c r="F227" s="19" t="s">
        <v>40</v>
      </c>
      <c r="G227" s="19" t="s">
        <v>55</v>
      </c>
      <c r="H227" s="19" t="s">
        <v>593</v>
      </c>
      <c r="I227" s="18" t="s">
        <v>43</v>
      </c>
      <c r="J227" s="19">
        <v>4.2</v>
      </c>
      <c r="K227" s="19">
        <v>4.2</v>
      </c>
      <c r="L227" s="18" t="s">
        <v>44</v>
      </c>
      <c r="M227" s="18" t="s">
        <v>44</v>
      </c>
      <c r="N227" s="18" t="s">
        <v>44</v>
      </c>
      <c r="O227" s="19" t="s">
        <v>593</v>
      </c>
      <c r="P227" s="19" t="s">
        <v>44</v>
      </c>
      <c r="Q227" s="18" t="s">
        <v>44</v>
      </c>
      <c r="R227" s="19" t="s">
        <v>44</v>
      </c>
      <c r="S227" s="18" t="s">
        <v>44</v>
      </c>
      <c r="T227" s="19">
        <v>14</v>
      </c>
      <c r="U227" s="82">
        <v>1</v>
      </c>
      <c r="V227" s="19" t="s">
        <v>590</v>
      </c>
      <c r="W227" s="19" t="s">
        <v>594</v>
      </c>
      <c r="X227" s="19"/>
    </row>
    <row r="228" s="2" customFormat="1" ht="61" customHeight="1" spans="1:24">
      <c r="A228" s="17"/>
      <c r="B228" s="18" t="s">
        <v>595</v>
      </c>
      <c r="C228" s="18" t="s">
        <v>37</v>
      </c>
      <c r="D228" s="18" t="s">
        <v>588</v>
      </c>
      <c r="E228" s="18" t="s">
        <v>39</v>
      </c>
      <c r="F228" s="18" t="s">
        <v>40</v>
      </c>
      <c r="G228" s="18" t="s">
        <v>61</v>
      </c>
      <c r="H228" s="18" t="s">
        <v>589</v>
      </c>
      <c r="I228" s="18" t="s">
        <v>43</v>
      </c>
      <c r="J228" s="18">
        <v>3.6</v>
      </c>
      <c r="K228" s="18">
        <v>3.6</v>
      </c>
      <c r="L228" s="18" t="s">
        <v>44</v>
      </c>
      <c r="M228" s="18" t="s">
        <v>44</v>
      </c>
      <c r="N228" s="18" t="s">
        <v>44</v>
      </c>
      <c r="O228" s="18" t="s">
        <v>589</v>
      </c>
      <c r="P228" s="18" t="s">
        <v>44</v>
      </c>
      <c r="Q228" s="18" t="s">
        <v>44</v>
      </c>
      <c r="R228" s="18" t="s">
        <v>44</v>
      </c>
      <c r="S228" s="18" t="s">
        <v>44</v>
      </c>
      <c r="T228" s="18">
        <v>12</v>
      </c>
      <c r="U228" s="82">
        <v>1</v>
      </c>
      <c r="V228" s="18" t="s">
        <v>590</v>
      </c>
      <c r="W228" s="18" t="s">
        <v>591</v>
      </c>
      <c r="X228" s="18"/>
    </row>
    <row r="229" s="4" customFormat="1" ht="61" customHeight="1" spans="1:24">
      <c r="A229" s="17"/>
      <c r="B229" s="18" t="s">
        <v>596</v>
      </c>
      <c r="C229" s="18" t="s">
        <v>37</v>
      </c>
      <c r="D229" s="18" t="s">
        <v>588</v>
      </c>
      <c r="E229" s="18" t="s">
        <v>39</v>
      </c>
      <c r="F229" s="18" t="s">
        <v>40</v>
      </c>
      <c r="G229" s="18" t="s">
        <v>69</v>
      </c>
      <c r="H229" s="18" t="s">
        <v>589</v>
      </c>
      <c r="I229" s="18" t="s">
        <v>43</v>
      </c>
      <c r="J229" s="18">
        <v>3.6</v>
      </c>
      <c r="K229" s="18">
        <v>3.6</v>
      </c>
      <c r="L229" s="18" t="s">
        <v>44</v>
      </c>
      <c r="M229" s="18" t="s">
        <v>44</v>
      </c>
      <c r="N229" s="18" t="s">
        <v>44</v>
      </c>
      <c r="O229" s="18" t="s">
        <v>589</v>
      </c>
      <c r="P229" s="18" t="s">
        <v>44</v>
      </c>
      <c r="Q229" s="18" t="s">
        <v>44</v>
      </c>
      <c r="R229" s="18" t="s">
        <v>44</v>
      </c>
      <c r="S229" s="18" t="s">
        <v>44</v>
      </c>
      <c r="T229" s="18">
        <v>12</v>
      </c>
      <c r="U229" s="82">
        <v>1</v>
      </c>
      <c r="V229" s="18" t="s">
        <v>590</v>
      </c>
      <c r="W229" s="18" t="s">
        <v>591</v>
      </c>
      <c r="X229" s="18"/>
    </row>
    <row r="230" s="2" customFormat="1" ht="61" customHeight="1" spans="1:24">
      <c r="A230" s="17"/>
      <c r="B230" s="18" t="s">
        <v>597</v>
      </c>
      <c r="C230" s="18" t="s">
        <v>37</v>
      </c>
      <c r="D230" s="18" t="s">
        <v>588</v>
      </c>
      <c r="E230" s="18" t="s">
        <v>39</v>
      </c>
      <c r="F230" s="18" t="s">
        <v>40</v>
      </c>
      <c r="G230" s="18" t="s">
        <v>77</v>
      </c>
      <c r="H230" s="18" t="s">
        <v>598</v>
      </c>
      <c r="I230" s="18" t="s">
        <v>43</v>
      </c>
      <c r="J230" s="18">
        <v>1.8</v>
      </c>
      <c r="K230" s="18">
        <v>1.8</v>
      </c>
      <c r="L230" s="18" t="s">
        <v>44</v>
      </c>
      <c r="M230" s="18" t="s">
        <v>44</v>
      </c>
      <c r="N230" s="18" t="s">
        <v>44</v>
      </c>
      <c r="O230" s="18" t="s">
        <v>599</v>
      </c>
      <c r="P230" s="18" t="s">
        <v>44</v>
      </c>
      <c r="Q230" s="18" t="s">
        <v>44</v>
      </c>
      <c r="R230" s="18" t="s">
        <v>44</v>
      </c>
      <c r="S230" s="18" t="s">
        <v>44</v>
      </c>
      <c r="T230" s="18">
        <v>6</v>
      </c>
      <c r="U230" s="82">
        <v>1</v>
      </c>
      <c r="V230" s="18" t="s">
        <v>590</v>
      </c>
      <c r="W230" s="18" t="s">
        <v>591</v>
      </c>
      <c r="X230" s="18"/>
    </row>
    <row r="231" s="3" customFormat="1" ht="61" customHeight="1" spans="1:24">
      <c r="A231" s="20"/>
      <c r="B231" s="19" t="s">
        <v>600</v>
      </c>
      <c r="C231" s="19" t="s">
        <v>37</v>
      </c>
      <c r="D231" s="19" t="s">
        <v>588</v>
      </c>
      <c r="E231" s="19" t="s">
        <v>343</v>
      </c>
      <c r="F231" s="19" t="s">
        <v>40</v>
      </c>
      <c r="G231" s="19" t="s">
        <v>85</v>
      </c>
      <c r="H231" s="19" t="s">
        <v>601</v>
      </c>
      <c r="I231" s="18" t="s">
        <v>43</v>
      </c>
      <c r="J231" s="40">
        <v>3.9</v>
      </c>
      <c r="K231" s="40">
        <v>3.9</v>
      </c>
      <c r="L231" s="40" t="s">
        <v>44</v>
      </c>
      <c r="M231" s="40" t="s">
        <v>44</v>
      </c>
      <c r="N231" s="40" t="s">
        <v>44</v>
      </c>
      <c r="O231" s="18" t="s">
        <v>601</v>
      </c>
      <c r="P231" s="62" t="s">
        <v>44</v>
      </c>
      <c r="Q231" s="40" t="s">
        <v>44</v>
      </c>
      <c r="R231" s="62" t="s">
        <v>44</v>
      </c>
      <c r="S231" s="40" t="s">
        <v>44</v>
      </c>
      <c r="T231" s="62">
        <v>13</v>
      </c>
      <c r="U231" s="82">
        <v>1</v>
      </c>
      <c r="V231" s="19" t="s">
        <v>590</v>
      </c>
      <c r="W231" s="19" t="s">
        <v>594</v>
      </c>
      <c r="X231" s="23"/>
    </row>
    <row r="232" s="4" customFormat="1" ht="44" customHeight="1" spans="1:24">
      <c r="A232" s="17"/>
      <c r="B232" s="18" t="s">
        <v>602</v>
      </c>
      <c r="C232" s="74" t="s">
        <v>37</v>
      </c>
      <c r="D232" s="74" t="s">
        <v>588</v>
      </c>
      <c r="E232" s="18" t="s">
        <v>39</v>
      </c>
      <c r="F232" s="74" t="s">
        <v>40</v>
      </c>
      <c r="G232" s="74" t="s">
        <v>95</v>
      </c>
      <c r="H232" s="74" t="s">
        <v>599</v>
      </c>
      <c r="I232" s="18" t="s">
        <v>43</v>
      </c>
      <c r="J232" s="74">
        <v>2.7</v>
      </c>
      <c r="K232" s="74">
        <v>2.7</v>
      </c>
      <c r="L232" s="18" t="s">
        <v>44</v>
      </c>
      <c r="M232" s="18" t="s">
        <v>44</v>
      </c>
      <c r="N232" s="18" t="s">
        <v>44</v>
      </c>
      <c r="O232" s="18" t="s">
        <v>599</v>
      </c>
      <c r="P232" s="18" t="s">
        <v>44</v>
      </c>
      <c r="Q232" s="18" t="s">
        <v>44</v>
      </c>
      <c r="R232" s="18" t="s">
        <v>44</v>
      </c>
      <c r="S232" s="18" t="s">
        <v>44</v>
      </c>
      <c r="T232" s="74">
        <v>9</v>
      </c>
      <c r="U232" s="82">
        <v>1</v>
      </c>
      <c r="V232" s="74" t="s">
        <v>590</v>
      </c>
      <c r="W232" s="74" t="s">
        <v>594</v>
      </c>
      <c r="X232" s="74"/>
    </row>
    <row r="233" s="4" customFormat="1" ht="61" customHeight="1" spans="1:24">
      <c r="A233" s="17"/>
      <c r="B233" s="19" t="s">
        <v>603</v>
      </c>
      <c r="C233" s="19" t="s">
        <v>37</v>
      </c>
      <c r="D233" s="19" t="s">
        <v>588</v>
      </c>
      <c r="E233" s="18" t="s">
        <v>39</v>
      </c>
      <c r="F233" s="19" t="s">
        <v>40</v>
      </c>
      <c r="G233" s="19" t="s">
        <v>101</v>
      </c>
      <c r="H233" s="74" t="s">
        <v>604</v>
      </c>
      <c r="I233" s="18" t="s">
        <v>43</v>
      </c>
      <c r="J233" s="74">
        <v>1.2</v>
      </c>
      <c r="K233" s="74">
        <v>1.2</v>
      </c>
      <c r="L233" s="40" t="s">
        <v>44</v>
      </c>
      <c r="M233" s="40" t="s">
        <v>44</v>
      </c>
      <c r="N233" s="40" t="s">
        <v>44</v>
      </c>
      <c r="O233" s="18" t="s">
        <v>604</v>
      </c>
      <c r="P233" s="62" t="s">
        <v>44</v>
      </c>
      <c r="Q233" s="40" t="s">
        <v>44</v>
      </c>
      <c r="R233" s="62" t="s">
        <v>44</v>
      </c>
      <c r="S233" s="40" t="s">
        <v>44</v>
      </c>
      <c r="T233" s="62">
        <v>4</v>
      </c>
      <c r="U233" s="82">
        <v>1</v>
      </c>
      <c r="V233" s="19" t="s">
        <v>590</v>
      </c>
      <c r="W233" s="19" t="s">
        <v>594</v>
      </c>
      <c r="X233" s="18"/>
    </row>
    <row r="234" s="2" customFormat="1" ht="61" customHeight="1" spans="1:24">
      <c r="A234" s="17"/>
      <c r="B234" s="18" t="s">
        <v>605</v>
      </c>
      <c r="C234" s="18" t="s">
        <v>37</v>
      </c>
      <c r="D234" s="18" t="s">
        <v>588</v>
      </c>
      <c r="E234" s="18" t="s">
        <v>39</v>
      </c>
      <c r="F234" s="18" t="s">
        <v>40</v>
      </c>
      <c r="G234" s="18" t="s">
        <v>106</v>
      </c>
      <c r="H234" s="18" t="s">
        <v>606</v>
      </c>
      <c r="I234" s="18" t="s">
        <v>43</v>
      </c>
      <c r="J234" s="18">
        <v>3.3</v>
      </c>
      <c r="K234" s="18">
        <v>3.3</v>
      </c>
      <c r="L234" s="18" t="s">
        <v>44</v>
      </c>
      <c r="M234" s="18" t="s">
        <v>44</v>
      </c>
      <c r="N234" s="18" t="s">
        <v>44</v>
      </c>
      <c r="O234" s="18" t="s">
        <v>606</v>
      </c>
      <c r="P234" s="18" t="s">
        <v>44</v>
      </c>
      <c r="Q234" s="18" t="s">
        <v>44</v>
      </c>
      <c r="R234" s="18" t="s">
        <v>44</v>
      </c>
      <c r="S234" s="18" t="s">
        <v>44</v>
      </c>
      <c r="T234" s="18">
        <v>11</v>
      </c>
      <c r="U234" s="82">
        <v>1</v>
      </c>
      <c r="V234" s="18" t="s">
        <v>590</v>
      </c>
      <c r="W234" s="18" t="s">
        <v>591</v>
      </c>
      <c r="X234" s="18"/>
    </row>
    <row r="235" s="5" customFormat="1" ht="61" customHeight="1" spans="1:24">
      <c r="A235" s="20"/>
      <c r="B235" s="19" t="s">
        <v>607</v>
      </c>
      <c r="C235" s="19" t="s">
        <v>37</v>
      </c>
      <c r="D235" s="19" t="s">
        <v>588</v>
      </c>
      <c r="E235" s="19" t="s">
        <v>343</v>
      </c>
      <c r="F235" s="19" t="s">
        <v>40</v>
      </c>
      <c r="G235" s="19" t="s">
        <v>114</v>
      </c>
      <c r="H235" s="19" t="s">
        <v>608</v>
      </c>
      <c r="I235" s="18" t="s">
        <v>43</v>
      </c>
      <c r="J235" s="40">
        <v>5.4</v>
      </c>
      <c r="K235" s="40">
        <v>5.4</v>
      </c>
      <c r="L235" s="40" t="s">
        <v>44</v>
      </c>
      <c r="M235" s="40" t="s">
        <v>44</v>
      </c>
      <c r="N235" s="40" t="s">
        <v>44</v>
      </c>
      <c r="O235" s="18" t="s">
        <v>608</v>
      </c>
      <c r="P235" s="62" t="s">
        <v>44</v>
      </c>
      <c r="Q235" s="40" t="s">
        <v>44</v>
      </c>
      <c r="R235" s="62" t="s">
        <v>44</v>
      </c>
      <c r="S235" s="40" t="s">
        <v>44</v>
      </c>
      <c r="T235" s="62">
        <v>18</v>
      </c>
      <c r="U235" s="82">
        <v>1</v>
      </c>
      <c r="V235" s="19" t="s">
        <v>590</v>
      </c>
      <c r="W235" s="19" t="s">
        <v>594</v>
      </c>
      <c r="X235" s="23"/>
    </row>
    <row r="236" s="2" customFormat="1" ht="61" customHeight="1" spans="1:24">
      <c r="A236" s="17"/>
      <c r="B236" s="18" t="s">
        <v>609</v>
      </c>
      <c r="C236" s="18" t="s">
        <v>37</v>
      </c>
      <c r="D236" s="18" t="s">
        <v>588</v>
      </c>
      <c r="E236" s="18" t="s">
        <v>39</v>
      </c>
      <c r="F236" s="18" t="s">
        <v>40</v>
      </c>
      <c r="G236" s="18" t="s">
        <v>124</v>
      </c>
      <c r="H236" s="18" t="s">
        <v>610</v>
      </c>
      <c r="I236" s="18" t="s">
        <v>43</v>
      </c>
      <c r="J236" s="18">
        <v>2.1</v>
      </c>
      <c r="K236" s="18">
        <v>2.1</v>
      </c>
      <c r="L236" s="18" t="s">
        <v>44</v>
      </c>
      <c r="M236" s="18" t="s">
        <v>44</v>
      </c>
      <c r="N236" s="18" t="s">
        <v>44</v>
      </c>
      <c r="O236" s="18" t="s">
        <v>610</v>
      </c>
      <c r="P236" s="18" t="s">
        <v>44</v>
      </c>
      <c r="Q236" s="18" t="s">
        <v>44</v>
      </c>
      <c r="R236" s="18" t="s">
        <v>44</v>
      </c>
      <c r="S236" s="18" t="s">
        <v>44</v>
      </c>
      <c r="T236" s="18">
        <v>7</v>
      </c>
      <c r="U236" s="82">
        <v>1</v>
      </c>
      <c r="V236" s="18" t="s">
        <v>590</v>
      </c>
      <c r="W236" s="18" t="s">
        <v>591</v>
      </c>
      <c r="X236" s="18"/>
    </row>
    <row r="237" s="4" customFormat="1" ht="61" customHeight="1" spans="1:24">
      <c r="A237" s="17"/>
      <c r="B237" s="18" t="s">
        <v>611</v>
      </c>
      <c r="C237" s="18" t="s">
        <v>37</v>
      </c>
      <c r="D237" s="18" t="s">
        <v>588</v>
      </c>
      <c r="E237" s="25" t="s">
        <v>39</v>
      </c>
      <c r="F237" s="18" t="s">
        <v>40</v>
      </c>
      <c r="G237" s="18" t="s">
        <v>132</v>
      </c>
      <c r="H237" s="18" t="s">
        <v>612</v>
      </c>
      <c r="I237" s="46" t="s">
        <v>43</v>
      </c>
      <c r="J237" s="76">
        <v>4.5</v>
      </c>
      <c r="K237" s="76">
        <v>4.5</v>
      </c>
      <c r="L237" s="25" t="s">
        <v>44</v>
      </c>
      <c r="M237" s="25" t="s">
        <v>44</v>
      </c>
      <c r="N237" s="25" t="s">
        <v>44</v>
      </c>
      <c r="O237" s="18" t="s">
        <v>612</v>
      </c>
      <c r="P237" s="18" t="s">
        <v>44</v>
      </c>
      <c r="Q237" s="18" t="s">
        <v>44</v>
      </c>
      <c r="R237" s="18" t="s">
        <v>44</v>
      </c>
      <c r="S237" s="18" t="s">
        <v>44</v>
      </c>
      <c r="T237" s="18">
        <v>15</v>
      </c>
      <c r="U237" s="82">
        <v>1</v>
      </c>
      <c r="V237" s="78" t="s">
        <v>590</v>
      </c>
      <c r="W237" s="78" t="s">
        <v>594</v>
      </c>
      <c r="X237" s="18"/>
    </row>
    <row r="238" s="4" customFormat="1" ht="61" customHeight="1" spans="1:24">
      <c r="A238" s="17"/>
      <c r="B238" s="18" t="s">
        <v>613</v>
      </c>
      <c r="C238" s="23" t="s">
        <v>37</v>
      </c>
      <c r="D238" s="23" t="s">
        <v>588</v>
      </c>
      <c r="E238" s="25" t="s">
        <v>39</v>
      </c>
      <c r="F238" s="23" t="s">
        <v>40</v>
      </c>
      <c r="G238" s="23" t="s">
        <v>140</v>
      </c>
      <c r="H238" s="23" t="s">
        <v>612</v>
      </c>
      <c r="I238" s="28">
        <v>45627</v>
      </c>
      <c r="J238" s="23">
        <v>4.5</v>
      </c>
      <c r="K238" s="23">
        <v>4.5</v>
      </c>
      <c r="L238" s="18" t="s">
        <v>44</v>
      </c>
      <c r="M238" s="18" t="s">
        <v>44</v>
      </c>
      <c r="N238" s="18" t="s">
        <v>44</v>
      </c>
      <c r="O238" s="18" t="s">
        <v>612</v>
      </c>
      <c r="P238" s="23" t="s">
        <v>44</v>
      </c>
      <c r="Q238" s="18" t="s">
        <v>44</v>
      </c>
      <c r="R238" s="23" t="s">
        <v>44</v>
      </c>
      <c r="S238" s="18" t="s">
        <v>44</v>
      </c>
      <c r="T238" s="23">
        <v>15</v>
      </c>
      <c r="U238" s="83">
        <v>1</v>
      </c>
      <c r="V238" s="23" t="s">
        <v>590</v>
      </c>
      <c r="W238" s="23" t="s">
        <v>594</v>
      </c>
      <c r="X238" s="18"/>
    </row>
    <row r="239" s="2" customFormat="1" ht="61" customHeight="1" spans="1:24">
      <c r="A239" s="17"/>
      <c r="B239" s="18" t="s">
        <v>614</v>
      </c>
      <c r="C239" s="18" t="s">
        <v>37</v>
      </c>
      <c r="D239" s="18" t="s">
        <v>588</v>
      </c>
      <c r="E239" s="18" t="s">
        <v>39</v>
      </c>
      <c r="F239" s="18" t="s">
        <v>40</v>
      </c>
      <c r="G239" s="25" t="s">
        <v>149</v>
      </c>
      <c r="H239" s="18" t="s">
        <v>615</v>
      </c>
      <c r="I239" s="46" t="s">
        <v>43</v>
      </c>
      <c r="J239" s="18">
        <v>5.7</v>
      </c>
      <c r="K239" s="18">
        <v>5.7</v>
      </c>
      <c r="L239" s="18" t="s">
        <v>44</v>
      </c>
      <c r="M239" s="18" t="s">
        <v>44</v>
      </c>
      <c r="N239" s="18" t="s">
        <v>44</v>
      </c>
      <c r="O239" s="18" t="s">
        <v>615</v>
      </c>
      <c r="P239" s="18" t="s">
        <v>44</v>
      </c>
      <c r="Q239" s="18" t="s">
        <v>44</v>
      </c>
      <c r="R239" s="18" t="s">
        <v>44</v>
      </c>
      <c r="S239" s="18" t="s">
        <v>44</v>
      </c>
      <c r="T239" s="18">
        <v>47</v>
      </c>
      <c r="U239" s="82">
        <v>1</v>
      </c>
      <c r="V239" s="18" t="s">
        <v>590</v>
      </c>
      <c r="W239" s="18" t="s">
        <v>594</v>
      </c>
      <c r="X239" s="18"/>
    </row>
    <row r="240" s="3" customFormat="1" ht="61" customHeight="1" spans="1:24">
      <c r="A240" s="20"/>
      <c r="B240" s="18" t="s">
        <v>616</v>
      </c>
      <c r="C240" s="19" t="s">
        <v>37</v>
      </c>
      <c r="D240" s="19" t="s">
        <v>588</v>
      </c>
      <c r="E240" s="18" t="s">
        <v>39</v>
      </c>
      <c r="F240" s="19" t="s">
        <v>40</v>
      </c>
      <c r="G240" s="19" t="s">
        <v>158</v>
      </c>
      <c r="H240" s="19" t="s">
        <v>617</v>
      </c>
      <c r="I240" s="46" t="s">
        <v>43</v>
      </c>
      <c r="J240" s="81">
        <v>6</v>
      </c>
      <c r="K240" s="81">
        <v>6</v>
      </c>
      <c r="L240" s="40" t="s">
        <v>44</v>
      </c>
      <c r="M240" s="40" t="s">
        <v>44</v>
      </c>
      <c r="N240" s="40" t="s">
        <v>44</v>
      </c>
      <c r="O240" s="18" t="s">
        <v>617</v>
      </c>
      <c r="P240" s="62" t="s">
        <v>44</v>
      </c>
      <c r="Q240" s="40" t="s">
        <v>44</v>
      </c>
      <c r="R240" s="62" t="s">
        <v>44</v>
      </c>
      <c r="S240" s="40" t="s">
        <v>44</v>
      </c>
      <c r="T240" s="62">
        <v>20</v>
      </c>
      <c r="U240" s="82">
        <v>1</v>
      </c>
      <c r="V240" s="18" t="s">
        <v>590</v>
      </c>
      <c r="W240" s="18" t="s">
        <v>594</v>
      </c>
      <c r="X240" s="23"/>
    </row>
    <row r="241" s="2" customFormat="1" ht="61" customHeight="1" spans="1:24">
      <c r="A241" s="17"/>
      <c r="B241" s="18" t="s">
        <v>618</v>
      </c>
      <c r="C241" s="18" t="s">
        <v>37</v>
      </c>
      <c r="D241" s="18" t="s">
        <v>588</v>
      </c>
      <c r="E241" s="18" t="s">
        <v>39</v>
      </c>
      <c r="F241" s="18" t="s">
        <v>40</v>
      </c>
      <c r="G241" s="18" t="s">
        <v>169</v>
      </c>
      <c r="H241" s="18" t="s">
        <v>589</v>
      </c>
      <c r="I241" s="18" t="s">
        <v>43</v>
      </c>
      <c r="J241" s="18">
        <v>3.6</v>
      </c>
      <c r="K241" s="18">
        <v>3.6</v>
      </c>
      <c r="L241" s="18" t="s">
        <v>44</v>
      </c>
      <c r="M241" s="18" t="s">
        <v>44</v>
      </c>
      <c r="N241" s="18" t="s">
        <v>44</v>
      </c>
      <c r="O241" s="18" t="s">
        <v>589</v>
      </c>
      <c r="P241" s="18" t="s">
        <v>44</v>
      </c>
      <c r="Q241" s="18" t="s">
        <v>44</v>
      </c>
      <c r="R241" s="18" t="s">
        <v>44</v>
      </c>
      <c r="S241" s="18" t="s">
        <v>44</v>
      </c>
      <c r="T241" s="18">
        <v>12</v>
      </c>
      <c r="U241" s="82">
        <v>1</v>
      </c>
      <c r="V241" s="18" t="s">
        <v>590</v>
      </c>
      <c r="W241" s="18" t="s">
        <v>591</v>
      </c>
      <c r="X241" s="18"/>
    </row>
    <row r="242" s="2" customFormat="1" ht="61" customHeight="1" spans="1:24">
      <c r="A242" s="17" t="s">
        <v>619</v>
      </c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</row>
    <row r="243" s="2" customFormat="1" ht="61" customHeight="1" spans="1:24">
      <c r="A243" s="17" t="s">
        <v>620</v>
      </c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</row>
    <row r="244" s="2" customFormat="1" ht="61" customHeight="1" spans="1:24">
      <c r="A244" s="17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</row>
    <row r="245" s="2" customFormat="1" ht="61" customHeight="1" spans="1:24">
      <c r="A245" s="17" t="s">
        <v>621</v>
      </c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</row>
    <row r="246" s="2" customFormat="1" ht="61" customHeight="1" spans="1:24">
      <c r="A246" s="17" t="s">
        <v>622</v>
      </c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</row>
    <row r="247" s="2" customFormat="1" ht="61" customHeight="1" spans="1:24">
      <c r="A247" s="17" t="s">
        <v>623</v>
      </c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</row>
    <row r="248" s="2" customFormat="1" ht="61" customHeight="1" spans="1:24">
      <c r="A248" s="17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</row>
    <row r="249" s="2" customFormat="1" ht="61" customHeight="1" spans="1:24">
      <c r="A249" s="17" t="s">
        <v>624</v>
      </c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</row>
    <row r="250" s="2" customFormat="1" ht="61" customHeight="1" spans="1:24">
      <c r="A250" s="17" t="s">
        <v>625</v>
      </c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</row>
    <row r="251" s="2" customFormat="1" ht="61" customHeight="1" spans="1:24">
      <c r="A251" s="17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</row>
    <row r="252" s="2" customFormat="1" ht="61" customHeight="1" spans="1:24">
      <c r="A252" s="17" t="s">
        <v>626</v>
      </c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</row>
    <row r="253" s="2" customFormat="1" ht="61" customHeight="1" spans="1:24">
      <c r="A253" s="18"/>
      <c r="B253" s="18" t="s">
        <v>627</v>
      </c>
      <c r="C253" s="18" t="s">
        <v>37</v>
      </c>
      <c r="D253" s="18" t="s">
        <v>469</v>
      </c>
      <c r="E253" s="18" t="s">
        <v>39</v>
      </c>
      <c r="F253" s="18" t="s">
        <v>40</v>
      </c>
      <c r="G253" s="18" t="s">
        <v>55</v>
      </c>
      <c r="H253" s="18" t="s">
        <v>628</v>
      </c>
      <c r="I253" s="18" t="s">
        <v>43</v>
      </c>
      <c r="J253" s="18">
        <v>6</v>
      </c>
      <c r="K253" s="18">
        <v>6</v>
      </c>
      <c r="L253" s="18" t="s">
        <v>44</v>
      </c>
      <c r="M253" s="18" t="s">
        <v>44</v>
      </c>
      <c r="N253" s="18" t="s">
        <v>44</v>
      </c>
      <c r="O253" s="18" t="s">
        <v>628</v>
      </c>
      <c r="P253" s="50" t="s">
        <v>231</v>
      </c>
      <c r="Q253" s="18" t="s">
        <v>44</v>
      </c>
      <c r="R253" s="18" t="s">
        <v>44</v>
      </c>
      <c r="S253" s="18" t="s">
        <v>44</v>
      </c>
      <c r="T253" s="18">
        <v>95</v>
      </c>
      <c r="U253" s="18" t="s">
        <v>48</v>
      </c>
      <c r="V253" s="18" t="s">
        <v>555</v>
      </c>
      <c r="W253" s="18" t="s">
        <v>227</v>
      </c>
      <c r="X253" s="18"/>
    </row>
    <row r="254" s="2" customFormat="1" ht="61" customHeight="1" spans="1:24">
      <c r="A254" s="18"/>
      <c r="B254" s="18" t="s">
        <v>629</v>
      </c>
      <c r="C254" s="18" t="s">
        <v>37</v>
      </c>
      <c r="D254" s="18" t="s">
        <v>469</v>
      </c>
      <c r="E254" s="18" t="s">
        <v>39</v>
      </c>
      <c r="F254" s="18" t="s">
        <v>40</v>
      </c>
      <c r="G254" s="18" t="s">
        <v>77</v>
      </c>
      <c r="H254" s="18" t="s">
        <v>630</v>
      </c>
      <c r="I254" s="18" t="s">
        <v>43</v>
      </c>
      <c r="J254" s="18">
        <v>24.3</v>
      </c>
      <c r="K254" s="18">
        <v>24.3</v>
      </c>
      <c r="L254" s="18" t="s">
        <v>44</v>
      </c>
      <c r="M254" s="18" t="s">
        <v>44</v>
      </c>
      <c r="N254" s="18" t="s">
        <v>44</v>
      </c>
      <c r="O254" s="18" t="s">
        <v>630</v>
      </c>
      <c r="P254" s="50" t="s">
        <v>231</v>
      </c>
      <c r="Q254" s="18" t="s">
        <v>44</v>
      </c>
      <c r="R254" s="18" t="s">
        <v>44</v>
      </c>
      <c r="S254" s="18" t="s">
        <v>44</v>
      </c>
      <c r="T254" s="18">
        <v>119</v>
      </c>
      <c r="U254" s="18" t="s">
        <v>48</v>
      </c>
      <c r="V254" s="18" t="s">
        <v>555</v>
      </c>
      <c r="W254" s="18" t="s">
        <v>227</v>
      </c>
      <c r="X254" s="18"/>
    </row>
    <row r="255" s="2" customFormat="1" ht="61" customHeight="1" spans="1:24">
      <c r="A255" s="18"/>
      <c r="B255" s="18" t="s">
        <v>631</v>
      </c>
      <c r="C255" s="18" t="s">
        <v>37</v>
      </c>
      <c r="D255" s="18" t="s">
        <v>469</v>
      </c>
      <c r="E255" s="18" t="s">
        <v>39</v>
      </c>
      <c r="F255" s="18" t="s">
        <v>40</v>
      </c>
      <c r="G255" s="18" t="s">
        <v>41</v>
      </c>
      <c r="H255" s="18" t="s">
        <v>632</v>
      </c>
      <c r="I255" s="18" t="s">
        <v>43</v>
      </c>
      <c r="J255" s="18">
        <v>3.6</v>
      </c>
      <c r="K255" s="18">
        <v>3.6</v>
      </c>
      <c r="L255" s="18" t="s">
        <v>44</v>
      </c>
      <c r="M255" s="18" t="s">
        <v>44</v>
      </c>
      <c r="N255" s="18" t="s">
        <v>44</v>
      </c>
      <c r="O255" s="18" t="s">
        <v>632</v>
      </c>
      <c r="P255" s="50" t="s">
        <v>231</v>
      </c>
      <c r="Q255" s="18" t="s">
        <v>44</v>
      </c>
      <c r="R255" s="18" t="s">
        <v>44</v>
      </c>
      <c r="S255" s="18" t="s">
        <v>44</v>
      </c>
      <c r="T255" s="18">
        <v>56</v>
      </c>
      <c r="U255" s="18" t="s">
        <v>48</v>
      </c>
      <c r="V255" s="18" t="s">
        <v>555</v>
      </c>
      <c r="W255" s="18" t="s">
        <v>227</v>
      </c>
      <c r="X255" s="18"/>
    </row>
    <row r="256" s="2" customFormat="1" ht="61" customHeight="1" spans="1:24">
      <c r="A256" s="18"/>
      <c r="B256" s="18" t="s">
        <v>633</v>
      </c>
      <c r="C256" s="18" t="s">
        <v>37</v>
      </c>
      <c r="D256" s="18" t="s">
        <v>469</v>
      </c>
      <c r="E256" s="18" t="s">
        <v>39</v>
      </c>
      <c r="F256" s="18" t="s">
        <v>40</v>
      </c>
      <c r="G256" s="18" t="s">
        <v>85</v>
      </c>
      <c r="H256" s="18" t="s">
        <v>634</v>
      </c>
      <c r="I256" s="18" t="s">
        <v>43</v>
      </c>
      <c r="J256" s="18">
        <v>6.2</v>
      </c>
      <c r="K256" s="18">
        <v>6.2</v>
      </c>
      <c r="L256" s="18" t="s">
        <v>44</v>
      </c>
      <c r="M256" s="18" t="s">
        <v>44</v>
      </c>
      <c r="N256" s="18" t="s">
        <v>44</v>
      </c>
      <c r="O256" s="18" t="s">
        <v>634</v>
      </c>
      <c r="P256" s="50" t="s">
        <v>231</v>
      </c>
      <c r="Q256" s="18" t="s">
        <v>44</v>
      </c>
      <c r="R256" s="18" t="s">
        <v>44</v>
      </c>
      <c r="S256" s="18" t="s">
        <v>44</v>
      </c>
      <c r="T256" s="18">
        <v>89</v>
      </c>
      <c r="U256" s="18" t="s">
        <v>48</v>
      </c>
      <c r="V256" s="18" t="s">
        <v>555</v>
      </c>
      <c r="W256" s="18" t="s">
        <v>227</v>
      </c>
      <c r="X256" s="18"/>
    </row>
    <row r="257" s="2" customFormat="1" ht="61" customHeight="1" spans="1:24">
      <c r="A257" s="18"/>
      <c r="B257" s="18" t="s">
        <v>635</v>
      </c>
      <c r="C257" s="18" t="s">
        <v>37</v>
      </c>
      <c r="D257" s="18" t="s">
        <v>469</v>
      </c>
      <c r="E257" s="18" t="s">
        <v>39</v>
      </c>
      <c r="F257" s="18" t="s">
        <v>40</v>
      </c>
      <c r="G257" s="18" t="s">
        <v>101</v>
      </c>
      <c r="H257" s="18" t="s">
        <v>636</v>
      </c>
      <c r="I257" s="18" t="s">
        <v>43</v>
      </c>
      <c r="J257" s="18">
        <v>52</v>
      </c>
      <c r="K257" s="18">
        <v>52</v>
      </c>
      <c r="L257" s="18" t="s">
        <v>44</v>
      </c>
      <c r="M257" s="18" t="s">
        <v>44</v>
      </c>
      <c r="N257" s="18" t="s">
        <v>44</v>
      </c>
      <c r="O257" s="18" t="s">
        <v>636</v>
      </c>
      <c r="P257" s="50" t="s">
        <v>231</v>
      </c>
      <c r="Q257" s="18" t="s">
        <v>44</v>
      </c>
      <c r="R257" s="18" t="s">
        <v>44</v>
      </c>
      <c r="S257" s="18" t="s">
        <v>44</v>
      </c>
      <c r="T257" s="18">
        <v>91</v>
      </c>
      <c r="U257" s="18" t="s">
        <v>48</v>
      </c>
      <c r="V257" s="18" t="s">
        <v>555</v>
      </c>
      <c r="W257" s="18" t="s">
        <v>227</v>
      </c>
      <c r="X257" s="18"/>
    </row>
    <row r="258" s="2" customFormat="1" ht="61" customHeight="1" spans="1:24">
      <c r="A258" s="18"/>
      <c r="B258" s="18" t="s">
        <v>637</v>
      </c>
      <c r="C258" s="18" t="s">
        <v>37</v>
      </c>
      <c r="D258" s="18" t="s">
        <v>469</v>
      </c>
      <c r="E258" s="18" t="s">
        <v>39</v>
      </c>
      <c r="F258" s="18" t="s">
        <v>40</v>
      </c>
      <c r="G258" s="18" t="s">
        <v>106</v>
      </c>
      <c r="H258" s="18" t="s">
        <v>638</v>
      </c>
      <c r="I258" s="18" t="s">
        <v>43</v>
      </c>
      <c r="J258" s="18">
        <v>56.46</v>
      </c>
      <c r="K258" s="18">
        <v>56.46</v>
      </c>
      <c r="L258" s="18" t="s">
        <v>44</v>
      </c>
      <c r="M258" s="18" t="s">
        <v>44</v>
      </c>
      <c r="N258" s="18" t="s">
        <v>44</v>
      </c>
      <c r="O258" s="18" t="s">
        <v>638</v>
      </c>
      <c r="P258" s="50" t="s">
        <v>231</v>
      </c>
      <c r="Q258" s="18" t="s">
        <v>44</v>
      </c>
      <c r="R258" s="18" t="s">
        <v>44</v>
      </c>
      <c r="S258" s="18" t="s">
        <v>44</v>
      </c>
      <c r="T258" s="18">
        <v>123</v>
      </c>
      <c r="U258" s="18" t="s">
        <v>48</v>
      </c>
      <c r="V258" s="18" t="s">
        <v>555</v>
      </c>
      <c r="W258" s="18" t="s">
        <v>227</v>
      </c>
      <c r="X258" s="18"/>
    </row>
    <row r="259" s="2" customFormat="1" ht="61" customHeight="1" spans="1:24">
      <c r="A259" s="18"/>
      <c r="B259" s="18" t="s">
        <v>639</v>
      </c>
      <c r="C259" s="18" t="s">
        <v>37</v>
      </c>
      <c r="D259" s="18" t="s">
        <v>469</v>
      </c>
      <c r="E259" s="18" t="s">
        <v>39</v>
      </c>
      <c r="F259" s="18" t="s">
        <v>40</v>
      </c>
      <c r="G259" s="18" t="s">
        <v>169</v>
      </c>
      <c r="H259" s="18" t="s">
        <v>640</v>
      </c>
      <c r="I259" s="18" t="s">
        <v>43</v>
      </c>
      <c r="J259" s="18">
        <v>80.2</v>
      </c>
      <c r="K259" s="18">
        <v>80.2</v>
      </c>
      <c r="L259" s="18" t="s">
        <v>44</v>
      </c>
      <c r="M259" s="18" t="s">
        <v>44</v>
      </c>
      <c r="N259" s="18" t="s">
        <v>44</v>
      </c>
      <c r="O259" s="18" t="s">
        <v>640</v>
      </c>
      <c r="P259" s="50" t="s">
        <v>231</v>
      </c>
      <c r="Q259" s="18" t="s">
        <v>44</v>
      </c>
      <c r="R259" s="18" t="s">
        <v>44</v>
      </c>
      <c r="S259" s="18" t="s">
        <v>44</v>
      </c>
      <c r="T259" s="18">
        <v>78</v>
      </c>
      <c r="U259" s="18" t="s">
        <v>48</v>
      </c>
      <c r="V259" s="18" t="s">
        <v>555</v>
      </c>
      <c r="W259" s="18" t="s">
        <v>227</v>
      </c>
      <c r="X259" s="18"/>
    </row>
    <row r="260" s="2" customFormat="1" ht="61" customHeight="1" spans="1:24">
      <c r="A260" s="18"/>
      <c r="B260" s="18" t="s">
        <v>641</v>
      </c>
      <c r="C260" s="18" t="s">
        <v>37</v>
      </c>
      <c r="D260" s="18" t="s">
        <v>469</v>
      </c>
      <c r="E260" s="18" t="s">
        <v>39</v>
      </c>
      <c r="F260" s="18" t="s">
        <v>40</v>
      </c>
      <c r="G260" s="18" t="s">
        <v>124</v>
      </c>
      <c r="H260" s="18" t="s">
        <v>642</v>
      </c>
      <c r="I260" s="18" t="s">
        <v>43</v>
      </c>
      <c r="J260" s="18">
        <v>44.6</v>
      </c>
      <c r="K260" s="18">
        <v>44.6</v>
      </c>
      <c r="L260" s="18" t="s">
        <v>44</v>
      </c>
      <c r="M260" s="18" t="s">
        <v>44</v>
      </c>
      <c r="N260" s="18" t="s">
        <v>44</v>
      </c>
      <c r="O260" s="18" t="s">
        <v>642</v>
      </c>
      <c r="P260" s="50" t="s">
        <v>231</v>
      </c>
      <c r="Q260" s="18" t="s">
        <v>44</v>
      </c>
      <c r="R260" s="18" t="s">
        <v>44</v>
      </c>
      <c r="S260" s="18" t="s">
        <v>44</v>
      </c>
      <c r="T260" s="18">
        <v>122</v>
      </c>
      <c r="U260" s="18" t="s">
        <v>48</v>
      </c>
      <c r="V260" s="18" t="s">
        <v>555</v>
      </c>
      <c r="W260" s="18" t="s">
        <v>227</v>
      </c>
      <c r="X260" s="18"/>
    </row>
    <row r="261" s="2" customFormat="1" ht="61" customHeight="1" spans="1:24">
      <c r="A261" s="18"/>
      <c r="B261" s="18" t="s">
        <v>643</v>
      </c>
      <c r="C261" s="18" t="s">
        <v>37</v>
      </c>
      <c r="D261" s="18" t="s">
        <v>469</v>
      </c>
      <c r="E261" s="18" t="s">
        <v>39</v>
      </c>
      <c r="F261" s="18" t="s">
        <v>40</v>
      </c>
      <c r="G261" s="18" t="s">
        <v>132</v>
      </c>
      <c r="H261" s="18" t="s">
        <v>644</v>
      </c>
      <c r="I261" s="18" t="s">
        <v>43</v>
      </c>
      <c r="J261" s="18">
        <v>14</v>
      </c>
      <c r="K261" s="18">
        <v>14</v>
      </c>
      <c r="L261" s="18" t="s">
        <v>44</v>
      </c>
      <c r="M261" s="18" t="s">
        <v>44</v>
      </c>
      <c r="N261" s="18" t="s">
        <v>44</v>
      </c>
      <c r="O261" s="18" t="s">
        <v>644</v>
      </c>
      <c r="P261" s="50" t="s">
        <v>231</v>
      </c>
      <c r="Q261" s="18" t="s">
        <v>44</v>
      </c>
      <c r="R261" s="18" t="s">
        <v>44</v>
      </c>
      <c r="S261" s="18" t="s">
        <v>44</v>
      </c>
      <c r="T261" s="18">
        <v>117</v>
      </c>
      <c r="U261" s="18" t="s">
        <v>48</v>
      </c>
      <c r="V261" s="18" t="s">
        <v>555</v>
      </c>
      <c r="W261" s="18" t="s">
        <v>227</v>
      </c>
      <c r="X261" s="18"/>
    </row>
    <row r="262" s="2" customFormat="1" ht="61" customHeight="1" spans="1:24">
      <c r="A262" s="18"/>
      <c r="B262" s="18" t="s">
        <v>645</v>
      </c>
      <c r="C262" s="18" t="s">
        <v>37</v>
      </c>
      <c r="D262" s="18" t="s">
        <v>469</v>
      </c>
      <c r="E262" s="18" t="s">
        <v>39</v>
      </c>
      <c r="F262" s="18" t="s">
        <v>40</v>
      </c>
      <c r="G262" s="18" t="s">
        <v>140</v>
      </c>
      <c r="H262" s="18" t="s">
        <v>646</v>
      </c>
      <c r="I262" s="18" t="s">
        <v>43</v>
      </c>
      <c r="J262" s="18">
        <v>34.66</v>
      </c>
      <c r="K262" s="18">
        <v>34.66</v>
      </c>
      <c r="L262" s="18" t="s">
        <v>44</v>
      </c>
      <c r="M262" s="18" t="s">
        <v>44</v>
      </c>
      <c r="N262" s="18" t="s">
        <v>44</v>
      </c>
      <c r="O262" s="18" t="s">
        <v>646</v>
      </c>
      <c r="P262" s="50" t="s">
        <v>231</v>
      </c>
      <c r="Q262" s="18" t="s">
        <v>44</v>
      </c>
      <c r="R262" s="18" t="s">
        <v>44</v>
      </c>
      <c r="S262" s="18" t="s">
        <v>44</v>
      </c>
      <c r="T262" s="18">
        <v>168</v>
      </c>
      <c r="U262" s="18" t="s">
        <v>48</v>
      </c>
      <c r="V262" s="18" t="s">
        <v>555</v>
      </c>
      <c r="W262" s="18" t="s">
        <v>227</v>
      </c>
      <c r="X262" s="18"/>
    </row>
    <row r="263" s="2" customFormat="1" ht="61" customHeight="1" spans="1:24">
      <c r="A263" s="18"/>
      <c r="B263" s="18" t="s">
        <v>647</v>
      </c>
      <c r="C263" s="18" t="s">
        <v>37</v>
      </c>
      <c r="D263" s="18" t="s">
        <v>469</v>
      </c>
      <c r="E263" s="18" t="s">
        <v>39</v>
      </c>
      <c r="F263" s="18" t="s">
        <v>40</v>
      </c>
      <c r="G263" s="18" t="s">
        <v>149</v>
      </c>
      <c r="H263" s="18" t="s">
        <v>648</v>
      </c>
      <c r="I263" s="18" t="s">
        <v>43</v>
      </c>
      <c r="J263" s="18">
        <v>16.2</v>
      </c>
      <c r="K263" s="18">
        <v>16.2</v>
      </c>
      <c r="L263" s="18" t="s">
        <v>44</v>
      </c>
      <c r="M263" s="18" t="s">
        <v>44</v>
      </c>
      <c r="N263" s="18" t="s">
        <v>44</v>
      </c>
      <c r="O263" s="18" t="s">
        <v>648</v>
      </c>
      <c r="P263" s="50" t="s">
        <v>231</v>
      </c>
      <c r="Q263" s="18" t="s">
        <v>44</v>
      </c>
      <c r="R263" s="18" t="s">
        <v>44</v>
      </c>
      <c r="S263" s="18" t="s">
        <v>44</v>
      </c>
      <c r="T263" s="18">
        <v>141</v>
      </c>
      <c r="U263" s="18" t="s">
        <v>48</v>
      </c>
      <c r="V263" s="18" t="s">
        <v>555</v>
      </c>
      <c r="W263" s="18" t="s">
        <v>227</v>
      </c>
      <c r="X263" s="18"/>
    </row>
    <row r="264" s="2" customFormat="1" ht="61" customHeight="1" spans="1:24">
      <c r="A264" s="18"/>
      <c r="B264" s="18" t="s">
        <v>649</v>
      </c>
      <c r="C264" s="18" t="s">
        <v>37</v>
      </c>
      <c r="D264" s="18" t="s">
        <v>469</v>
      </c>
      <c r="E264" s="18" t="s">
        <v>39</v>
      </c>
      <c r="F264" s="18" t="s">
        <v>40</v>
      </c>
      <c r="G264" s="18" t="s">
        <v>95</v>
      </c>
      <c r="H264" s="18" t="s">
        <v>650</v>
      </c>
      <c r="I264" s="18" t="s">
        <v>43</v>
      </c>
      <c r="J264" s="18">
        <v>69.8</v>
      </c>
      <c r="K264" s="18">
        <v>69.8</v>
      </c>
      <c r="L264" s="18" t="s">
        <v>44</v>
      </c>
      <c r="M264" s="18" t="s">
        <v>44</v>
      </c>
      <c r="N264" s="18" t="s">
        <v>44</v>
      </c>
      <c r="O264" s="18" t="s">
        <v>650</v>
      </c>
      <c r="P264" s="50" t="s">
        <v>231</v>
      </c>
      <c r="Q264" s="18" t="s">
        <v>44</v>
      </c>
      <c r="R264" s="18" t="s">
        <v>44</v>
      </c>
      <c r="S264" s="18" t="s">
        <v>44</v>
      </c>
      <c r="T264" s="18">
        <v>93</v>
      </c>
      <c r="U264" s="18" t="s">
        <v>48</v>
      </c>
      <c r="V264" s="18" t="s">
        <v>555</v>
      </c>
      <c r="W264" s="18" t="s">
        <v>227</v>
      </c>
      <c r="X264" s="18"/>
    </row>
    <row r="265" s="2" customFormat="1" ht="61" customHeight="1" spans="1:24">
      <c r="A265" s="18"/>
      <c r="B265" s="18" t="s">
        <v>651</v>
      </c>
      <c r="C265" s="18" t="s">
        <v>37</v>
      </c>
      <c r="D265" s="18" t="s">
        <v>469</v>
      </c>
      <c r="E265" s="18" t="s">
        <v>39</v>
      </c>
      <c r="F265" s="18" t="s">
        <v>40</v>
      </c>
      <c r="G265" s="18" t="s">
        <v>158</v>
      </c>
      <c r="H265" s="18" t="s">
        <v>652</v>
      </c>
      <c r="I265" s="18" t="s">
        <v>43</v>
      </c>
      <c r="J265" s="18">
        <v>36.4</v>
      </c>
      <c r="K265" s="18">
        <v>36.4</v>
      </c>
      <c r="L265" s="18" t="s">
        <v>44</v>
      </c>
      <c r="M265" s="18" t="s">
        <v>44</v>
      </c>
      <c r="N265" s="18" t="s">
        <v>44</v>
      </c>
      <c r="O265" s="18" t="s">
        <v>652</v>
      </c>
      <c r="P265" s="50" t="s">
        <v>231</v>
      </c>
      <c r="Q265" s="18" t="s">
        <v>44</v>
      </c>
      <c r="R265" s="18" t="s">
        <v>44</v>
      </c>
      <c r="S265" s="18" t="s">
        <v>44</v>
      </c>
      <c r="T265" s="18">
        <v>225</v>
      </c>
      <c r="U265" s="18" t="s">
        <v>48</v>
      </c>
      <c r="V265" s="18" t="s">
        <v>555</v>
      </c>
      <c r="W265" s="18" t="s">
        <v>227</v>
      </c>
      <c r="X265" s="18"/>
    </row>
    <row r="266" s="2" customFormat="1" ht="61" customHeight="1" spans="1:24">
      <c r="A266" s="17" t="s">
        <v>653</v>
      </c>
      <c r="B266" s="18">
        <v>193</v>
      </c>
      <c r="C266" s="18"/>
      <c r="D266" s="18"/>
      <c r="E266" s="18"/>
      <c r="F266" s="18"/>
      <c r="G266" s="18"/>
      <c r="H266" s="18"/>
      <c r="I266" s="18"/>
      <c r="J266" s="18">
        <f>SUM(J10:J265)</f>
        <v>30777.18308</v>
      </c>
      <c r="K266" s="18">
        <f>SUM(K10:K265)</f>
        <v>30569.18308</v>
      </c>
      <c r="L266" s="18"/>
      <c r="M266" s="18"/>
      <c r="N266" s="18">
        <f>SUM(N10:N265)</f>
        <v>208</v>
      </c>
      <c r="O266" s="18"/>
      <c r="P266" s="18"/>
      <c r="Q266" s="18"/>
      <c r="R266" s="18"/>
      <c r="S266" s="18"/>
      <c r="T266" s="18"/>
      <c r="U266" s="18"/>
      <c r="V266" s="18"/>
      <c r="W266" s="18"/>
      <c r="X266" s="18"/>
    </row>
  </sheetData>
  <autoFilter ref="A6:XBR266">
    <extLst/>
  </autoFilter>
  <mergeCells count="22">
    <mergeCell ref="A1:C1"/>
    <mergeCell ref="A2:X2"/>
    <mergeCell ref="O3:U3"/>
    <mergeCell ref="O4:T4"/>
    <mergeCell ref="O5:Q5"/>
    <mergeCell ref="R5:T5"/>
    <mergeCell ref="A3:A6"/>
    <mergeCell ref="A195:A197"/>
    <mergeCell ref="B3:B6"/>
    <mergeCell ref="B195:B197"/>
    <mergeCell ref="C3:C6"/>
    <mergeCell ref="D3:D6"/>
    <mergeCell ref="E3:E6"/>
    <mergeCell ref="H3:H6"/>
    <mergeCell ref="I3:I6"/>
    <mergeCell ref="J3:J6"/>
    <mergeCell ref="U4:U5"/>
    <mergeCell ref="V3:V6"/>
    <mergeCell ref="W3:W6"/>
    <mergeCell ref="X3:X6"/>
    <mergeCell ref="F3:G5"/>
    <mergeCell ref="K3:N5"/>
  </mergeCells>
  <pageMargins left="0.75" right="0.75" top="1" bottom="1" header="0.5" footer="0.5"/>
  <pageSetup paperSize="9" scale="5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2021-09-07T02:49:00Z</dcterms:created>
  <dcterms:modified xsi:type="dcterms:W3CDTF">2023-12-21T02:56:50Z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3C14F832B3AB4C438FADA3BC4AEDB269</vt:lpwstr>
  </property>
  <property fmtid="{D5CDD505-2E9C-101B-9397-08002B2CF9AE}" pid="3" name="KSOProductBuildVer">
    <vt:lpwstr>2052-12.1.0.16120</vt:lpwstr>
  </property>
</Properties>
</file>