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<sst xmlns="http://schemas.openxmlformats.org/spreadsheetml/2006/main" count="3531" uniqueCount="617">
  <si>
    <t>2024年巩固拓展脱贫攻坚成果与乡村振兴项目计划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</si>
  <si>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</si>
  <si>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</si>
  <si>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</si>
  <si>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</si>
  <si>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</si>
  <si>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</si>
  <si>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建设任务（内容及规模）</t>
  </si>
  <si>
    <t>时间进度
(完成时限）</t>
  </si>
  <si>
    <t>资金规模
（万元）</t>
  </si>
  <si>
    <t>资金筹措方式（万元）</t>
  </si>
  <si>
    <t>绩效目标</t>
  </si>
  <si>
    <t>群众参与</t>
  </si>
  <si>
    <t>联农带农利益联结机制</t>
  </si>
  <si>
    <t>备注</t>
  </si>
  <si>
    <t>绩效指标</t>
  </si>
  <si>
    <t>满意度</t>
  </si>
  <si>
    <t>产出指标</t>
  </si>
  <si>
    <t>效益指标</t>
  </si>
  <si>
    <t>乡镇</t>
  </si>
  <si>
    <t>行政村</t>
  </si>
  <si>
    <t>财政专项衔接资金</t>
  </si>
  <si>
    <t>财政整合资金</t>
  </si>
  <si>
    <t>行业部门及定点帮扶资金</t>
  </si>
  <si>
    <t>其他资金</t>
  </si>
  <si>
    <t>数量指标</t>
  </si>
  <si>
    <t>质量指标</t>
  </si>
  <si>
    <t>成本指标</t>
  </si>
  <si>
    <t>经济效益指标</t>
  </si>
  <si>
    <t>社会效益指标</t>
  </si>
  <si>
    <t>受益对象
（脱贫户数）</t>
  </si>
  <si>
    <t>服务对象
满意度指标</t>
  </si>
  <si>
    <t>产业发展</t>
  </si>
  <si>
    <t>一、生产项目</t>
  </si>
  <si>
    <t>1、产业到村项目</t>
  </si>
  <si>
    <t>黄湾镇陆集村肉牛养殖场扩建项目</t>
  </si>
  <si>
    <t>新建</t>
  </si>
  <si>
    <t>灵璧县农业农村局</t>
  </si>
  <si>
    <t>黄湾镇人民政府
郭续松</t>
  </si>
  <si>
    <t>黄湾镇</t>
  </si>
  <si>
    <t>陆集村</t>
  </si>
  <si>
    <t>扶持灵璧县开源养殖合作社建设养牛大棚8000平方、化粪池、晾粪场等设施</t>
  </si>
  <si>
    <t>2024年11月底前</t>
  </si>
  <si>
    <t>/</t>
  </si>
  <si>
    <t>村集体</t>
  </si>
  <si>
    <t>≥95%</t>
  </si>
  <si>
    <t>项目综合收益率不少于6%，带动村集体增收和周边群众就业</t>
  </si>
  <si>
    <t>合作共建、企业自建、资产抵押、合作运营、滚动发展。项目收益用于壮大村级集体经济，部分收益用于设置公益岗带动脱贫户增收。基地用工优先录用脱贫户。</t>
  </si>
  <si>
    <t>肉牛养殖</t>
  </si>
  <si>
    <t>尹集镇程刘村肉牛养殖场建设项目</t>
  </si>
  <si>
    <t>尹集镇人民政府    李欢</t>
  </si>
  <si>
    <t>尹集镇</t>
  </si>
  <si>
    <t>程刘村</t>
  </si>
  <si>
    <t>改建12座黄牛养殖大棚：1、扩建运动场。采用钢骨彩钢瓦结构；2、生产辅助区。（1）晾粪场1000㎡，水泥硬化。（2）储料棚1000㎡，采用钢骨彩钢瓦结构。；3、其它配套。观察室、隔离舍、晒场、堆场、消毒池、粪尿沉淀池、污水处理池等配套设施。</t>
  </si>
  <si>
    <t>村集体和脱贫户、监测户</t>
  </si>
  <si>
    <t>项目综合收益率不少于6%，带动脱贫户、监测户和村集体增收</t>
  </si>
  <si>
    <t>采用招标方式，建好后租赁给经营主体，租金主要用于设置公益岗，优先吸纳脱贫人口、监测户就业</t>
  </si>
  <si>
    <t>游集镇现代化肉牛养殖场建设项目</t>
  </si>
  <si>
    <t>游集人民政府  
卜凡永</t>
  </si>
  <si>
    <t>游集镇</t>
  </si>
  <si>
    <t>李楼村</t>
  </si>
  <si>
    <t>按照饲养1300头育肥牛的规模，建设牛舍以及包括各种附属设施总面积约32000平方米现代化养牛场。</t>
  </si>
  <si>
    <t>16个村脱贫人口、监测对象</t>
  </si>
  <si>
    <t>种植、养殖成活率不低于90%，群众满意度不低于95%</t>
  </si>
  <si>
    <t>游集镇游东村久犇牧业肉牛养殖场扩建项目</t>
  </si>
  <si>
    <t>扩建</t>
  </si>
  <si>
    <t>游东村</t>
  </si>
  <si>
    <t>扩建2座牛舍以及相关附属设施，占地8000平米</t>
  </si>
  <si>
    <t>娄庄镇肉牛养殖场建设项目</t>
  </si>
  <si>
    <t>娄庄镇人民政府 刘秀山</t>
  </si>
  <si>
    <t>娄庄镇</t>
  </si>
  <si>
    <t>黄圩村</t>
  </si>
  <si>
    <t>大牛舍2栋约7680平方米；小中舍2栋约5000平方米；青储窖3个约2160平方米；干草棚1个约1200平方米；料房1个约1200平方米；粪棚1个约1200平；仓库约256平方米；机修车间300平方米。</t>
  </si>
  <si>
    <t>项目综合收益率不少于6%，预计带动10户脱贫户、监测户和3个村集体增收</t>
  </si>
  <si>
    <t>下楼镇肉牛养殖场建设项目</t>
  </si>
  <si>
    <t>县农业农村局</t>
  </si>
  <si>
    <t>下楼镇</t>
  </si>
  <si>
    <t>杨山村</t>
  </si>
  <si>
    <t>新建牛舍 6 栋18000平方米；饲料库、饲料加工间等 1000 平方米；管理用房600平方米；秸秆、粪污综合利用设施设备</t>
  </si>
  <si>
    <t>综合收益率6%，带动19个村集体，增加村集体经济收入90万，带动务工人口不少于30人。</t>
  </si>
  <si>
    <t>虞姬镇工厂化食用菌基地建设项目</t>
  </si>
  <si>
    <t>虞姬镇人民政府</t>
  </si>
  <si>
    <t>虞姬镇</t>
  </si>
  <si>
    <t>灵光村</t>
  </si>
  <si>
    <t>建设秀珍菇标准化智慧菇房3栋7134㎡、草菇工厂化菇房24间2800㎡、原料仓库、草菇发酵隧道及厂房、围墙门卫等、并购置相关生产运营设备，配套道路、绿化、给排水、供配电、消防等附属工程。</t>
  </si>
  <si>
    <t>全镇10个行政村、脱贫户和监测户</t>
  </si>
  <si>
    <t>食用菌</t>
  </si>
  <si>
    <t>虞姬镇朱桥村木耳菌包加工厂建设项目</t>
  </si>
  <si>
    <t>朱桥村</t>
  </si>
  <si>
    <t>建设木耳菌包厂房6000平方，用地约20亩，年产木耳菌包100万袋。</t>
  </si>
  <si>
    <t>300户农户</t>
  </si>
  <si>
    <t>年产400吨优质无公害赤松茸/草菇智慧农场项目</t>
  </si>
  <si>
    <t>杨疃镇人民政府 胡滨</t>
  </si>
  <si>
    <t>杨疃镇</t>
  </si>
  <si>
    <t>一里王村</t>
  </si>
  <si>
    <t>建设荷兰标准型预湿通风地板150平方；种植菇房1栋24间，种植面积11577.6平方；二次发酵隧道2条；配套钢结构车间1108.8平方；覆土制备车间及机修车间500平方及相关配套设施。</t>
  </si>
  <si>
    <t>一里王村脱贫户监测户、村集体、经营主体</t>
  </si>
  <si>
    <t>杨疃镇豆制品加工厂建设项目</t>
  </si>
  <si>
    <t>邱庙村</t>
  </si>
  <si>
    <t>占地面积20亩，总建筑面4000平方米。其中标准化厂房3000平方米，仓库1000平方米。</t>
  </si>
  <si>
    <t>邱庙村脱贫户监测户、村集体、经营主体</t>
  </si>
  <si>
    <t>农产品加工</t>
  </si>
  <si>
    <t>韦集镇农产品加工厂建设项目</t>
  </si>
  <si>
    <t>韦集镇人民政府 陈荣</t>
  </si>
  <si>
    <t>韦集镇</t>
  </si>
  <si>
    <t>丁李村</t>
  </si>
  <si>
    <t>标准厂房8000平方，配套用房及园区配套设施</t>
  </si>
  <si>
    <t>村集体和脱贫户及周边农户</t>
  </si>
  <si>
    <t>收益率不少于6%，预计带动100个脱贫户、监测户和村集体增收</t>
  </si>
  <si>
    <t>采取招标实施，建好后租赁给经营主体，租金用于带动脱贫户、监测户和村集体增收。同时优先吸纳脱贫户和监测户就业</t>
  </si>
  <si>
    <t>韦集镇肠衣及肝素钠粗品加工扩建项目</t>
  </si>
  <si>
    <t>新建冷库 1000 平方米，肠衣生产车间 3000 平方米（三层），肝素钠粗品生产车间1000平方米（一层，高 8 米），公用及配套建设主要包括给排水工程及供电工程。（生产设备由企业投资）</t>
  </si>
  <si>
    <t>收益率不低于6%，预计吸纳240名农户就业和村集体增收</t>
  </si>
  <si>
    <t>娄庄镇豆制品加工厂建设项目</t>
  </si>
  <si>
    <t>娄北村</t>
  </si>
  <si>
    <t>标准化厂房6000平方，内建冷库500平方。</t>
  </si>
  <si>
    <t>预计带动7户脱贫户、监测户和村集体增收。</t>
  </si>
  <si>
    <t>合计：13个项目</t>
  </si>
  <si>
    <t>合计：16560万元</t>
  </si>
  <si>
    <t>2、薄壳山核桃产业扶贫基地提升项目</t>
  </si>
  <si>
    <t>薄壳山核桃产业扶贫基地提升项目</t>
  </si>
  <si>
    <t>灵璧县林业局</t>
  </si>
  <si>
    <t>灵璧县林业局  
 任公章</t>
  </si>
  <si>
    <t>110亩土地费用</t>
  </si>
  <si>
    <t>保存率≥95%</t>
  </si>
  <si>
    <t>资产股权年收益率≥5%</t>
  </si>
  <si>
    <t>村脱贫户、监测户</t>
  </si>
  <si>
    <t>全村脱贫人口、监测对象</t>
  </si>
  <si>
    <t>项目申报、实施过程监督</t>
  </si>
  <si>
    <t>资产收益关联脱贫户、监测对象</t>
  </si>
  <si>
    <t>陈埝村</t>
  </si>
  <si>
    <t>100亩土地费用</t>
  </si>
  <si>
    <t>80.99亩土地费用</t>
  </si>
  <si>
    <t>大庙镇</t>
  </si>
  <si>
    <t>沟涯村</t>
  </si>
  <si>
    <t>115.04亩土地费用</t>
  </si>
  <si>
    <t>冯庙镇</t>
  </si>
  <si>
    <t>张汪村</t>
  </si>
  <si>
    <t>90.92亩土地费用</t>
  </si>
  <si>
    <t>高宅村</t>
  </si>
  <si>
    <t>105.88亩土地费用</t>
  </si>
  <si>
    <t>王刘村</t>
  </si>
  <si>
    <t>106.46亩土地费用</t>
  </si>
  <si>
    <t>大陈村</t>
  </si>
  <si>
    <t>黄家村</t>
  </si>
  <si>
    <t>109.74亩土地费用</t>
  </si>
  <si>
    <t>朱楼村</t>
  </si>
  <si>
    <t>97.46亩土地费用</t>
  </si>
  <si>
    <t>大路镇</t>
  </si>
  <si>
    <t>大龙村</t>
  </si>
  <si>
    <t>渔沟镇</t>
  </si>
  <si>
    <t>卞庄村</t>
  </si>
  <si>
    <t>112.59亩土地费用</t>
  </si>
  <si>
    <t>郑楼村</t>
  </si>
  <si>
    <t>139亩土地费用</t>
  </si>
  <si>
    <t>马集村</t>
  </si>
  <si>
    <t>110.6亩土地费用</t>
  </si>
  <si>
    <t>浍沟镇</t>
  </si>
  <si>
    <t>大庄村</t>
  </si>
  <si>
    <t>104.7亩土地费用</t>
  </si>
  <si>
    <t>103.42亩土地费用</t>
  </si>
  <si>
    <t>郑庙村</t>
  </si>
  <si>
    <t>106亩土地费用</t>
  </si>
  <si>
    <t>大亢村</t>
  </si>
  <si>
    <t>93.15亩土地费用</t>
  </si>
  <si>
    <t>杨集村</t>
  </si>
  <si>
    <t>101.66亩土地费用</t>
  </si>
  <si>
    <t>大余村</t>
  </si>
  <si>
    <t>91亩土地费用</t>
  </si>
  <si>
    <t>禅堂镇</t>
  </si>
  <si>
    <t>河北村</t>
  </si>
  <si>
    <t>83亩土地费用</t>
  </si>
  <si>
    <t>王莽村</t>
  </si>
  <si>
    <t>102.49亩土地费用</t>
  </si>
  <si>
    <t>付寨村</t>
  </si>
  <si>
    <t>95.52亩土地费用</t>
  </si>
  <si>
    <t>99.2亩土地费用</t>
  </si>
  <si>
    <t>程庙村</t>
  </si>
  <si>
    <t>97.72亩土地费用</t>
  </si>
  <si>
    <t>陈潭村</t>
  </si>
  <si>
    <t>97.47亩土地费用</t>
  </si>
  <si>
    <t>向阳镇</t>
  </si>
  <si>
    <t>大桥村</t>
  </si>
  <si>
    <t>90亩土地费用</t>
  </si>
  <si>
    <t>官庄村</t>
  </si>
  <si>
    <t>102.79亩土地费用</t>
  </si>
  <si>
    <t>南王集村</t>
  </si>
  <si>
    <t>109.53亩土地费用</t>
  </si>
  <si>
    <t>河王村</t>
  </si>
  <si>
    <t>105.63亩土地费用</t>
  </si>
  <si>
    <t>新湖村</t>
  </si>
  <si>
    <t>108.7亩土地费用</t>
  </si>
  <si>
    <t>金银山村</t>
  </si>
  <si>
    <t>100.66亩土地费用</t>
  </si>
  <si>
    <t>永久村</t>
  </si>
  <si>
    <t>108.05亩土地费用</t>
  </si>
  <si>
    <t>双圩村</t>
  </si>
  <si>
    <t>103.28亩土地费用</t>
  </si>
  <si>
    <t>韦集村</t>
  </si>
  <si>
    <t>104.98亩土地费用</t>
  </si>
  <si>
    <t>霸王城村</t>
  </si>
  <si>
    <t>96.54亩土地费用</t>
  </si>
  <si>
    <t>田路村</t>
  </si>
  <si>
    <t>98.9亩土地费用</t>
  </si>
  <si>
    <t>李大庄村</t>
  </si>
  <si>
    <t>96.66亩土地费用</t>
  </si>
  <si>
    <t>尹楼村</t>
  </si>
  <si>
    <t>111.23亩土地费用</t>
  </si>
  <si>
    <t>三村村</t>
  </si>
  <si>
    <t>100.73亩土地费用</t>
  </si>
  <si>
    <t>菠林村</t>
  </si>
  <si>
    <t>129.35亩土地费用</t>
  </si>
  <si>
    <t>圩疃村</t>
  </si>
  <si>
    <t>129.88亩土地费用</t>
  </si>
  <si>
    <t>九集村</t>
  </si>
  <si>
    <t>109.705亩土地费用</t>
  </si>
  <si>
    <t>元宝刘村</t>
  </si>
  <si>
    <t>117.87亩土地费用</t>
  </si>
  <si>
    <t>杨庄村</t>
  </si>
  <si>
    <t>101.91亩土地费用</t>
  </si>
  <si>
    <t>朱集镇</t>
  </si>
  <si>
    <t>张家村</t>
  </si>
  <si>
    <t>99.242亩土地费用</t>
  </si>
  <si>
    <t>双井村</t>
  </si>
  <si>
    <t>104亩土地费用</t>
  </si>
  <si>
    <t>湖光村</t>
  </si>
  <si>
    <t>100.52亩土地费用</t>
  </si>
  <si>
    <t>苗河村</t>
  </si>
  <si>
    <t>100.43亩土地费用</t>
  </si>
  <si>
    <t>灵城镇</t>
  </si>
  <si>
    <t>七里村</t>
  </si>
  <si>
    <t>86.97亩土地费用</t>
  </si>
  <si>
    <t>亢田村</t>
  </si>
  <si>
    <t>102.67亩土地费用</t>
  </si>
  <si>
    <t>山桥村</t>
  </si>
  <si>
    <t>91.985亩土地费用</t>
  </si>
  <si>
    <t>朱圩村</t>
  </si>
  <si>
    <t>107.64亩土地费用</t>
  </si>
  <si>
    <t>砂坝村</t>
  </si>
  <si>
    <t>110.06亩土地费用</t>
  </si>
  <si>
    <t>红星村</t>
  </si>
  <si>
    <t>110.73亩土地费用</t>
  </si>
  <si>
    <t>柯湖村</t>
  </si>
  <si>
    <t>105.01亩土地费用</t>
  </si>
  <si>
    <t>吴塘村</t>
  </si>
  <si>
    <t>111.04亩土地费用</t>
  </si>
  <si>
    <t>姚山村</t>
  </si>
  <si>
    <t>129.84亩土地费用</t>
  </si>
  <si>
    <t>赵家村</t>
  </si>
  <si>
    <t>113.24亩土地费用</t>
  </si>
  <si>
    <t>蒋邓村</t>
  </si>
  <si>
    <t>103.61亩土地费用</t>
  </si>
  <si>
    <t>汴河村</t>
  </si>
  <si>
    <t>82.9亩土地费用</t>
  </si>
  <si>
    <t>开发区</t>
  </si>
  <si>
    <t>三张社区</t>
  </si>
  <si>
    <t>58.31亩土地费用</t>
  </si>
  <si>
    <t>高楼镇</t>
  </si>
  <si>
    <t>崔庄村</t>
  </si>
  <si>
    <t>100.14亩土地费用</t>
  </si>
  <si>
    <t>毛庄村</t>
  </si>
  <si>
    <t>113.15亩土地费用</t>
  </si>
  <si>
    <t>卓海村</t>
  </si>
  <si>
    <t>97.19亩土地费用</t>
  </si>
  <si>
    <t>徐营村</t>
  </si>
  <si>
    <t>朝阳镇</t>
  </si>
  <si>
    <t>孟邵村</t>
  </si>
  <si>
    <t>112.54亩土地费用</t>
  </si>
  <si>
    <t>陆圩村</t>
  </si>
  <si>
    <t>杨桥村</t>
  </si>
  <si>
    <t>103.43亩土地费用</t>
  </si>
  <si>
    <t>合计：69个项目</t>
  </si>
  <si>
    <t>合计713.3752万元</t>
  </si>
  <si>
    <t>三、配套基础设施项目</t>
  </si>
  <si>
    <t>1、小型农田水利设施建设</t>
  </si>
  <si>
    <t>下楼镇沟渠疏浚工程</t>
  </si>
  <si>
    <t>灵璧县水利局</t>
  </si>
  <si>
    <t>灵璧县水利局
郑殿武</t>
  </si>
  <si>
    <t>程庙村
东高村
刘庵村</t>
  </si>
  <si>
    <t>治理程庙村北湖河道、刘庵村后李家沟渠、东高村张坦庄沟渠，总长度1800米</t>
  </si>
  <si>
    <t>项目完成率100%，工程验收合格率100%，群众满意度≥95%。</t>
  </si>
  <si>
    <t>实施过程监督、竣工后项目所在地受益,改善农村水利设施建设</t>
  </si>
  <si>
    <t>新庄闸除险加固</t>
  </si>
  <si>
    <t>维修</t>
  </si>
  <si>
    <t>高王村</t>
  </si>
  <si>
    <t>更换启闭机等</t>
  </si>
  <si>
    <t>高王村节水灌溉</t>
  </si>
  <si>
    <t>高王村节水灌溉180亩，</t>
  </si>
  <si>
    <t>下楼镇5万亩灌区维修改造</t>
  </si>
  <si>
    <t>吴楼村
杨山村
陈谭村
程庙村
蔡塘村
火庙村
东高村
谢楼村
高王村</t>
  </si>
  <si>
    <t>下楼镇新建穿堤涵</t>
  </si>
  <si>
    <t>王集村</t>
  </si>
  <si>
    <t>新建王集西洪山河东岸穿堤涵</t>
  </si>
  <si>
    <t>闸河疏浚</t>
  </si>
  <si>
    <t>沙滩村</t>
  </si>
  <si>
    <t>清理沟河2200米</t>
  </si>
  <si>
    <t>老汪湖大堤沟疏浚工程</t>
  </si>
  <si>
    <t>湖光村
双井村
苗河村</t>
  </si>
  <si>
    <t>老汪湖大堤沟疏浚工程，长6千米，沟口宽30米,平均深4.5米</t>
  </si>
  <si>
    <t>朱集镇重建板桥</t>
  </si>
  <si>
    <t>重建1*6m板桥6座</t>
  </si>
  <si>
    <t>灵城镇水利提升</t>
  </si>
  <si>
    <t>界沟村
高许村</t>
  </si>
  <si>
    <t>疏浚小姚沟5.2km</t>
  </si>
  <si>
    <t>大寨沟闸更新改造工程</t>
  </si>
  <si>
    <t>周田村</t>
  </si>
  <si>
    <t>大寨沟闸更新启闭设备及管理房维修</t>
  </si>
  <si>
    <t>娄庄镇新建板桥</t>
  </si>
  <si>
    <t>沱北村
双任村</t>
  </si>
  <si>
    <t>沱北村司圩庄、双任村任圩庄各1座1*10米板桥</t>
  </si>
  <si>
    <t>朱圩村洼地治理</t>
  </si>
  <si>
    <t>付庄组中沟疏浚1.8km；大陈庄中沟疏浚2.1km；新建1*2m板桥6座</t>
  </si>
  <si>
    <t>黄湾镇张龙村新建穿堤防洪闸</t>
  </si>
  <si>
    <t>张龙村</t>
  </si>
  <si>
    <t>张龙村新建一座穿堤防洪闸</t>
  </si>
  <si>
    <t>韦集镇水利提升工程</t>
  </si>
  <si>
    <t>徐圩村
韦集村
幸福村
陈园村</t>
  </si>
  <si>
    <t>疏浚沟渠5条约12公里，配套1*6米板桥5座,1*4米桥4座</t>
  </si>
  <si>
    <t>灵光村水利提升</t>
  </si>
  <si>
    <t>新建闫汴沟穿堤排水涵1座，2米板桥1座，1米涵管桥2座，排涝涵管50米，疏浚中小沟7.9公里，维修板桥1座</t>
  </si>
  <si>
    <t>沟渠疏浚</t>
  </si>
  <si>
    <t>灵光村
虞姬村
后桥村</t>
  </si>
  <si>
    <t>疏浚藕湖沟4公里
拆建3座4米板桥</t>
  </si>
  <si>
    <t>拆除重建老唐河防洪闸</t>
  </si>
  <si>
    <t>重建</t>
  </si>
  <si>
    <t>虞姬村</t>
  </si>
  <si>
    <t>拆除重建老唐河防洪闸1座</t>
  </si>
  <si>
    <t>向阳镇新建中沟节制闸</t>
  </si>
  <si>
    <t>河王村
新湖村</t>
  </si>
  <si>
    <t>新建2座中沟节制闸</t>
  </si>
  <si>
    <t>向阳镇疏浚中沟</t>
  </si>
  <si>
    <t>艳阳村
苏圩村
向阳村
河王村
新湖村
马桥村</t>
  </si>
  <si>
    <t>疏浚中沟4条</t>
  </si>
  <si>
    <t>重建灵东运河桥</t>
  </si>
  <si>
    <t>西集社区</t>
  </si>
  <si>
    <t>重建西集社区灵东运河3*10米板桥1座</t>
  </si>
  <si>
    <t>冯庙镇水利提升</t>
  </si>
  <si>
    <t>沟崖村</t>
  </si>
  <si>
    <t>沟崖村蒋杨沟新建2座中沟防洪闸，疏浚沙金沟长6500米</t>
  </si>
  <si>
    <t>重建刘庙桥</t>
  </si>
  <si>
    <t>新建1*4米板桥1座</t>
  </si>
  <si>
    <t>禅堂镇小杨闸重建</t>
  </si>
  <si>
    <t>李言村</t>
  </si>
  <si>
    <t>重建小杨闸</t>
  </si>
  <si>
    <t>禅堂镇邱家闸重建</t>
  </si>
  <si>
    <t>郭海村</t>
  </si>
  <si>
    <t>邱家闸重建</t>
  </si>
  <si>
    <t>新陈沟疏浚</t>
  </si>
  <si>
    <t>蒋刘村
蒋庙村
苏宅村</t>
  </si>
  <si>
    <t>新陈沟疏浚，长6.3KM</t>
  </si>
  <si>
    <t>拆建幸福沟闸</t>
  </si>
  <si>
    <t>刘塘村</t>
  </si>
  <si>
    <t>重建磬云村幸福沟生产桥</t>
  </si>
  <si>
    <t>磬云村</t>
  </si>
  <si>
    <t>重建1*6米板桥一座</t>
  </si>
  <si>
    <t>高楼镇新建徐沟闸</t>
  </si>
  <si>
    <t>青谷堆村</t>
  </si>
  <si>
    <t>新建2*4米闸徐沟闸</t>
  </si>
  <si>
    <t>重建彭家桥</t>
  </si>
  <si>
    <t>解圩村</t>
  </si>
  <si>
    <t>重建康游沟彭家桥一座</t>
  </si>
  <si>
    <t>重建九集桥</t>
  </si>
  <si>
    <t>重建运料河九集桥一座</t>
  </si>
  <si>
    <t>游集镇新建小型排涝站</t>
  </si>
  <si>
    <t>李场村</t>
  </si>
  <si>
    <t>新建小型排涝站邓庄站</t>
  </si>
  <si>
    <t>疏浚九李沟</t>
  </si>
  <si>
    <t xml:space="preserve">杜庄村
张桥村
</t>
  </si>
  <si>
    <t>疏浚九李沟一条，长约5公里</t>
  </si>
  <si>
    <t>疏浚传路沟</t>
  </si>
  <si>
    <t>邱楼村</t>
  </si>
  <si>
    <t>疏浚传路沟一条，长约2公里；配套建设1*6米板桥1座</t>
  </si>
  <si>
    <t>疏浚崔沟</t>
  </si>
  <si>
    <t>杨东村</t>
  </si>
  <si>
    <t>崔沟疏浚陆沟沟口起5.6公里</t>
  </si>
  <si>
    <t>杨疃镇新建6米板桥</t>
  </si>
  <si>
    <t>张圩村
七井村</t>
  </si>
  <si>
    <t>张圩村陆沟、七井村椿张路1*6米板桥各1座</t>
  </si>
  <si>
    <t>拆除重建大堰沟闸</t>
  </si>
  <si>
    <t>红旗灌区更新改造</t>
  </si>
  <si>
    <t>凤山村
马庄村
申村村</t>
  </si>
  <si>
    <t>红旗灌区渠道更新改造以及中小沟疏浚</t>
  </si>
  <si>
    <t>桥涵建设</t>
  </si>
  <si>
    <t>张旺组与马圩村交界处修6米板桥1座</t>
  </si>
  <si>
    <t>桥涵加固</t>
  </si>
  <si>
    <t>旗杆村</t>
  </si>
  <si>
    <t>八集西桥南侧老运料河左岸堤堰加固长30米</t>
  </si>
  <si>
    <t>涵闸建设</t>
  </si>
  <si>
    <t>大湖村</t>
  </si>
  <si>
    <t>朝褚路泥湖桥北老运料河右岸上重建一座1X1.5m节制闸</t>
  </si>
  <si>
    <t>下楼镇高王村团结沟桥</t>
  </si>
  <si>
    <t>高王村团结沟2*10米板桥1座，</t>
  </si>
  <si>
    <t>下楼镇谢楼村花圩沟桥</t>
  </si>
  <si>
    <t>谢楼村</t>
  </si>
  <si>
    <t>谢楼村花圩沟桥1*13米1座</t>
  </si>
  <si>
    <t>下楼镇新建板桥</t>
  </si>
  <si>
    <t>小圩村
吴楼村
东高村
火庙村
蔡塘村</t>
  </si>
  <si>
    <t>6米板桥2座、4米板桥5座</t>
  </si>
  <si>
    <t>朱集镇中沟疏浚</t>
  </si>
  <si>
    <t>双井村
苗河村</t>
  </si>
  <si>
    <t>疏浚中沟3条</t>
  </si>
  <si>
    <t>大沟东关沟上游治理工程</t>
  </si>
  <si>
    <t>徐杨社区
七里村
周田村</t>
  </si>
  <si>
    <t>治理长度3.9公里，上口宽20米，底宽4米，沟深4米</t>
  </si>
  <si>
    <t>娄庄镇翻水站建设项目</t>
  </si>
  <si>
    <t>永定村</t>
  </si>
  <si>
    <t>新建翻水站一座</t>
  </si>
  <si>
    <t>黄湾镇宋河村新建穿堤防洪闸</t>
  </si>
  <si>
    <t>宋河村</t>
  </si>
  <si>
    <t>宋河村新建一座穿堤防洪闸</t>
  </si>
  <si>
    <t>黄湾镇晏路村新建穿堤防洪闸</t>
  </si>
  <si>
    <t>晏路村</t>
  </si>
  <si>
    <t>晏路村新建一座穿堤防洪闸</t>
  </si>
  <si>
    <t>韦集镇金银山村水利提升工程</t>
  </si>
  <si>
    <t>疏浚中小沟5.45公里，新建2米板桥5座</t>
  </si>
  <si>
    <t>重建岳洪河桥</t>
  </si>
  <si>
    <t>虞姬村岳洪河桥3*16米1座</t>
  </si>
  <si>
    <t>向阳镇涵闸改造</t>
  </si>
  <si>
    <t>河王村
苏圩村
新湖村
马桥村</t>
  </si>
  <si>
    <t>八汤沟闸、陆沟闸、向阳沟闸、草湖沟闸、马湖沟闸更新改造。</t>
  </si>
  <si>
    <t>新建叶庙桥</t>
  </si>
  <si>
    <t>叶庙社区</t>
  </si>
  <si>
    <t>叶庙社区2*10米板桥1座</t>
  </si>
  <si>
    <t>西集社区沟渠疏浚</t>
  </si>
  <si>
    <t>西集</t>
  </si>
  <si>
    <t>清红新沟，潘新沟、总计3000米</t>
  </si>
  <si>
    <t>吴杨村新建涵闸2座</t>
  </si>
  <si>
    <t>吴杨村</t>
  </si>
  <si>
    <t>申场沟疏浚及配套工程</t>
  </si>
  <si>
    <t>大龙村
朱楼村</t>
  </si>
  <si>
    <t>申场沟疏浚，长7.9KM，配套建设2座1孔13米申场沟桥</t>
  </si>
  <si>
    <t>高楼镇新建闸河闸</t>
  </si>
  <si>
    <t>拆除重建闸河闸</t>
  </si>
  <si>
    <t>疏浚黄泥沟</t>
  </si>
  <si>
    <t>疏浚黄泥沟一条，长约1.2公里</t>
  </si>
  <si>
    <t>游集镇水利提升</t>
  </si>
  <si>
    <t>杨庄村
大康村
张桥村
元宝刘村
李楼村
游东村
李场村
邱楼村
张楼村</t>
  </si>
  <si>
    <t>疏浚中沟9条（张北沟、康北沟、刘北沟、王李沟、游北沟、高北沟、杨庄1号沟、夏东沟、赵前沟）。维修闸3座（邓庄、夏庵、张楼）</t>
  </si>
  <si>
    <t>游集镇新建中沟闸</t>
  </si>
  <si>
    <t>李场村
游东村
游西村</t>
  </si>
  <si>
    <t>新建中沟闸3座（游北沟闸、东大沟闸、游楼闸）</t>
  </si>
  <si>
    <t>尹集镇危桥重建工程</t>
  </si>
  <si>
    <t>尹集村
马楼村
霸王城村
菠林村
土桥村</t>
  </si>
  <si>
    <t>5座4米板桥（危桥），2座2米板桥</t>
  </si>
  <si>
    <t>旗杆庄东赵杆沟上旗杆东桥维修加固2X5m石拱桥</t>
  </si>
  <si>
    <t>崔巷村</t>
  </si>
  <si>
    <t>宁庄庄南赵杆沟上宁庄南桥维修加固2X4m石拱桥</t>
  </si>
  <si>
    <t>高楼镇新建高尤沟闸</t>
  </si>
  <si>
    <t>钱梁村</t>
  </si>
  <si>
    <t>新建高尤沟闸</t>
  </si>
  <si>
    <t>重建马集站</t>
  </si>
  <si>
    <t>大章李村</t>
  </si>
  <si>
    <t>拆除重建马集站</t>
  </si>
  <si>
    <t>重建东张楼站</t>
  </si>
  <si>
    <t>张楼村</t>
  </si>
  <si>
    <t>拆除重建东张楼站</t>
  </si>
  <si>
    <t>重建林圩大桥</t>
  </si>
  <si>
    <t>重建新杨河林圩大桥一座</t>
  </si>
  <si>
    <t>浍沟镇李宅村唐河防汛道路</t>
  </si>
  <si>
    <t>李宅村</t>
  </si>
  <si>
    <t>新建唐河左岸防汛道路1.5千米</t>
  </si>
  <si>
    <t>合计：6967.2万元</t>
  </si>
  <si>
    <t>2、农村供水保障设施建设</t>
  </si>
  <si>
    <t>虞姬水厂供水管网改造管材采购项目</t>
  </si>
  <si>
    <t>改建</t>
  </si>
  <si>
    <t>玄庙村、后桥村、田万村</t>
  </si>
  <si>
    <t>采购92000米供水管网及入户配套</t>
  </si>
  <si>
    <t>项目完成率100%、工程验收合格率100%、服务对象满意度≥95%</t>
  </si>
  <si>
    <t>实施过程监督、竣工后项目所在地受益、改善农村居民饮水设施条件</t>
  </si>
  <si>
    <t>渔沟水厂供水管网改造管材采购项目</t>
  </si>
  <si>
    <t>卓庄村</t>
  </si>
  <si>
    <t>采购41000米供水管网及入户配套</t>
  </si>
  <si>
    <t>张集水厂供水管网改造管材采购项目</t>
  </si>
  <si>
    <t>张集村</t>
  </si>
  <si>
    <t>采购2000米供水管网及入户配套</t>
  </si>
  <si>
    <t>九顶水厂供水管网改造管材采购项目</t>
  </si>
  <si>
    <t>孟邵村、京渠村</t>
  </si>
  <si>
    <t>采购1500米供水管网</t>
  </si>
  <si>
    <t>尹集水厂供水管网改造管材采购项目</t>
  </si>
  <si>
    <t>姬贺村</t>
  </si>
  <si>
    <t>采购2100米供水管网</t>
  </si>
  <si>
    <t>游集水厂供水管网改造管材采购项目</t>
  </si>
  <si>
    <t>尤西村、张东湖村</t>
  </si>
  <si>
    <t>采购2600米供水管网</t>
  </si>
  <si>
    <t>下楼水厂供水管网改造管材采购项目</t>
  </si>
  <si>
    <t>程庙村、古城村</t>
  </si>
  <si>
    <t>采购57000米供水管网及入户配套</t>
  </si>
  <si>
    <t>向阳水厂供水管网改造管材采购项目</t>
  </si>
  <si>
    <t>向阳村、艳阳村</t>
  </si>
  <si>
    <t>采购42000米供水管网及入户配套</t>
  </si>
  <si>
    <t>浍沟水厂供水管网改造管材采购项目</t>
  </si>
  <si>
    <t>李宅村、郭许村</t>
  </si>
  <si>
    <t>采购80000米供水管网及入户配套</t>
  </si>
  <si>
    <t>韦集水厂供水管网改造管材采购项目</t>
  </si>
  <si>
    <t>藕庄村、双龙村</t>
  </si>
  <si>
    <t>采购30000米供水管网</t>
  </si>
  <si>
    <t>高楼水厂自动化改造工程</t>
  </si>
  <si>
    <t>潼郡村</t>
  </si>
  <si>
    <t>供水自动化设备改造1台套</t>
  </si>
  <si>
    <t>朱集水厂自动化改造工程</t>
  </si>
  <si>
    <t>朱集村</t>
  </si>
  <si>
    <t>游集水厂自动化改造工程</t>
  </si>
  <si>
    <t>尤西村</t>
  </si>
  <si>
    <t>农村水厂阀门井采购工程</t>
  </si>
  <si>
    <t>全县</t>
  </si>
  <si>
    <t>新建闸阀井600套（含闸阀井、井盖、阀门等）</t>
  </si>
  <si>
    <t>新建闸阀井（排污阀）1200套（含闸阀井、井盖、排污管、阀门等）</t>
  </si>
  <si>
    <t>合计：4130万元</t>
  </si>
  <si>
    <t>三、金融保险配套项目</t>
  </si>
  <si>
    <t>1、小额贷款贴息</t>
  </si>
  <si>
    <t>金融助力乡村振兴——脱贫人口小额信贷贴息</t>
  </si>
  <si>
    <t>县金融局</t>
  </si>
  <si>
    <t>金融局 刘艳艳</t>
  </si>
  <si>
    <t>各镇、开发区</t>
  </si>
  <si>
    <t>各行政村</t>
  </si>
  <si>
    <t>为使用小额信贷脱贫人口、监测对象、边缘户（7890户）贴息</t>
  </si>
  <si>
    <t>使用脱贫人口小额信贷信贷贫困户、边缘户</t>
  </si>
  <si>
    <t>为使用脱贫人口小额信贷信贷贫困户、边缘户贴息，减轻发展压力</t>
  </si>
  <si>
    <t>收益脱贫户、监测对象7890户</t>
  </si>
  <si>
    <t>金融助力乡村振兴——风险补偿金</t>
  </si>
  <si>
    <t>脱贫人口小额信贷风险补偿金</t>
  </si>
  <si>
    <t>为无力偿还脱贫人口小额信贷脱贫户垫付还款</t>
  </si>
  <si>
    <t>为无力偿还脱贫人口小额信贷贫困户垫付还款</t>
  </si>
  <si>
    <t>收益脱贫户、监测对象140户</t>
  </si>
  <si>
    <t>合计：2个项目</t>
  </si>
  <si>
    <t>合计：2500万元</t>
  </si>
  <si>
    <t>就业项目</t>
  </si>
  <si>
    <t>一、务工补助</t>
  </si>
  <si>
    <t>贫困劳动者就业促进项目</t>
  </si>
  <si>
    <t>灵璧县人社局</t>
  </si>
  <si>
    <t>人社局 刘兵</t>
  </si>
  <si>
    <t>各乡镇</t>
  </si>
  <si>
    <t>通过就业补贴（如：签订劳动协议脱贫劳动者补贴、交通补贴等）、技能培训等形式鼓励脱贫劳动者就业、促进其稳定就业。</t>
  </si>
  <si>
    <t>发放交通补贴等相关保障</t>
  </si>
  <si>
    <t>完成及时率100%</t>
  </si>
  <si>
    <t>拨付及时率100%</t>
  </si>
  <si>
    <t>增加脱贫劳动者务工收入。</t>
  </si>
  <si>
    <t>≧95%</t>
  </si>
  <si>
    <t>通过就业补贴、技能培训等形式鼓励就业、促进稳定就业</t>
  </si>
  <si>
    <t>合计：1个项目</t>
  </si>
  <si>
    <t>合计：700万元</t>
  </si>
  <si>
    <t>二、公益性岗位</t>
  </si>
  <si>
    <t>1、公益性岗位</t>
  </si>
  <si>
    <t>乡村公益性岗位开发项目</t>
  </si>
  <si>
    <t>人社局 刘兵
城管局 闫光
农业农村局 王正新
林业局 朱旭昊
交通局 钟鸣
民政局 解德勇</t>
  </si>
  <si>
    <t>开发乡村公益性岗位1300个，鼓励贫困劳动者就业，促进其稳定就业，就业得到保障，收入达到稳定。</t>
  </si>
  <si>
    <t>开发乡村公益性岗位1300个</t>
  </si>
  <si>
    <t>带动户均年增收6000元以上</t>
  </si>
  <si>
    <t>通过公益岗务工形式鼓励就业、促进稳定就业，提高户家收入</t>
  </si>
  <si>
    <t>乡镇河道保洁项目</t>
  </si>
  <si>
    <t>85个重点村</t>
  </si>
  <si>
    <t>拟聘请752名河道保洁员对乡镇支流支沟内水草垃圾等漂浮物常态化清理</t>
  </si>
  <si>
    <t>项目验收合格率为100%</t>
  </si>
  <si>
    <t>通过乡镇大中沟河道内水草、垃圾等漂浮物清理，确保水面干净整洁，无影响水体的污染物，提升全县水环境质量。</t>
  </si>
  <si>
    <t>项目申报、实施过程监督、带动脱贫户、监测户实现稳定增收</t>
  </si>
  <si>
    <t>通过公益岗务工形式鼓励就业，促进鼓励就业，促进稳定就业，提高户家收入。</t>
  </si>
  <si>
    <t>合计：3121.92万元</t>
  </si>
  <si>
    <t>三、就业培训</t>
  </si>
  <si>
    <t>1、技能培训</t>
  </si>
  <si>
    <t>技能脱贫培训</t>
  </si>
  <si>
    <t>为有就业意愿的贫困劳动者开展技能培训</t>
  </si>
  <si>
    <t>为2000名建档立卡贫困劳动者提供技能培训</t>
  </si>
  <si>
    <t>通过短期的技能培训，使其掌握就业技能</t>
  </si>
  <si>
    <t>为建档立卡贫困劳动者提供就业技能培训，使其就业脱贫</t>
  </si>
  <si>
    <t>≥2000</t>
  </si>
  <si>
    <t>95%以上</t>
  </si>
  <si>
    <t>项目申报、实施过程监督、增加脱贫户、监测户务工技能</t>
  </si>
  <si>
    <t>通过技能培训，使其掌握专业技能，增加就业机会</t>
  </si>
  <si>
    <t>共1个项目</t>
  </si>
  <si>
    <t>合计：500万元</t>
  </si>
  <si>
    <t>乡村建设行动</t>
  </si>
  <si>
    <t>一、农村基础设施</t>
  </si>
  <si>
    <t>1、农村道路建设</t>
  </si>
  <si>
    <t>朝草路</t>
  </si>
  <si>
    <t>县交通运输局</t>
  </si>
  <si>
    <t>公路事业发展中心 陈仪</t>
  </si>
  <si>
    <t>拆除重建新虹灵沟桥：位于沟涯村，跨境1×13米，全宽8米，全长15米</t>
  </si>
  <si>
    <t>全村群众</t>
  </si>
  <si>
    <t>大冯路</t>
  </si>
  <si>
    <t>沙南村</t>
  </si>
  <si>
    <t>新建2.846公里，路面宽度6米，沥青混凝土路面</t>
  </si>
  <si>
    <t>新建1.25公里，路面宽度5米，沥青混凝土路面</t>
  </si>
  <si>
    <t>三王村</t>
  </si>
  <si>
    <t>新建4.21公里，路面宽度5米，沥青混凝土路面</t>
  </si>
  <si>
    <t>后朱村</t>
  </si>
  <si>
    <t>新建1.411公里，路面宽度6米，沥青混凝土路面</t>
  </si>
  <si>
    <t>高符路</t>
  </si>
  <si>
    <t>新建6.128公里，路面宽度4.5米，沥青混凝土路面</t>
  </si>
  <si>
    <t>王家支路四</t>
  </si>
  <si>
    <t>新建0.858公里，路面宽度4.5米，沥青混凝土路面</t>
  </si>
  <si>
    <t>夏田路</t>
  </si>
  <si>
    <t>新建3.3公里，路面宽度5米，沥青混凝土路面</t>
  </si>
  <si>
    <t>田赵路</t>
  </si>
  <si>
    <t>新建5.826公里，路面宽度4.5米，沥青混凝土路面</t>
  </si>
  <si>
    <t>合计：9个项目</t>
  </si>
  <si>
    <t>合计：4464万元</t>
  </si>
  <si>
    <t>巩固“三保障”成果</t>
  </si>
  <si>
    <t>1、教育</t>
  </si>
  <si>
    <t>雨露计划</t>
  </si>
  <si>
    <t>县教体局</t>
  </si>
  <si>
    <t>建档立卡中、高职学生</t>
  </si>
  <si>
    <t>为所有建档立卡户中高职学生补助3000元</t>
  </si>
  <si>
    <t>每年度两期补助</t>
  </si>
  <si>
    <t>帮助建档立卡中高职学生改善生活条件</t>
  </si>
  <si>
    <t>项目申报、实施过程监督、贫困家庭子女直接受益</t>
  </si>
  <si>
    <t>减轻贫困家庭教育支出负担，使建档立卡户中高职学生就学有保障</t>
  </si>
  <si>
    <t>合计：850万元</t>
  </si>
  <si>
    <t>项目管理费</t>
  </si>
  <si>
    <t>1、项目管理费</t>
  </si>
  <si>
    <t>灵璧县财政局</t>
  </si>
  <si>
    <t>财政局 唐锐</t>
  </si>
  <si>
    <t>由县财政局统一提取项目管理费，依据主管部门项目管理实际需求研究分配，统筹安排用于项目前期设计、评审、招标、监理以及验收等与项目管理相关的支出</t>
  </si>
  <si>
    <t>提高项目实施精准度，项目质量得到保障</t>
  </si>
  <si>
    <t>合计：400万元</t>
  </si>
  <si>
    <t>合计</t>
  </si>
  <si>
    <t>共181个项目</t>
  </si>
  <si>
    <t>共计41056.4952万元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</si>
</sst>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0_ "/>
    <numFmt numFmtId="179" formatCode="0.0_ "/>
    <numFmt numFmtId="180" formatCode="0_ "/>
    <numFmt numFmtId="181" formatCode="0_);[Red]\(0\)"/>
    <numFmt numFmtId="182" formatCode="yyyy&quot;年&quot;m&quot;月&quot;;@"/>
    <numFmt numFmtId="183" formatCode="0;[Red]0"/>
  </numFmts>
  <fonts count="4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0"/>
      <color indexed="8"/>
      <name val="宋体"/>
      <charset val="134"/>
    </font>
    <font>
      <b/>
      <sz val="42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b/>
      <sz val="11"/>
      <color theme="1"/>
      <name val="宋体"/>
      <charset val="134"/>
      <scheme val="major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ajor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6" borderId="8" applyNumberFormat="0" applyAlignment="0" applyProtection="0">
      <alignment vertical="center"/>
    </xf>
    <xf numFmtId="0" fontId="38" fillId="6" borderId="7" applyNumberFormat="0" applyAlignment="0" applyProtection="0">
      <alignment vertical="center"/>
    </xf>
    <xf numFmtId="0" fontId="39" fillId="7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50" applyNumberFormat="1" applyFont="1" applyFill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52" applyFont="1" applyFill="1" applyBorder="1" applyAlignment="1" applyProtection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 applyProtection="1">
      <alignment horizontal="center" vertical="center" wrapText="1"/>
      <protection locked="0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177" fontId="6" fillId="0" borderId="0" xfId="50" applyNumberFormat="1" applyFont="1" applyFill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 applyProtection="1">
      <alignment horizontal="center" vertical="center"/>
    </xf>
    <xf numFmtId="178" fontId="15" fillId="0" borderId="1" xfId="5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8" fontId="15" fillId="0" borderId="1" xfId="51" applyNumberFormat="1" applyFont="1" applyFill="1" applyBorder="1" applyAlignment="1">
      <alignment horizontal="center" vertical="center" wrapText="1"/>
    </xf>
    <xf numFmtId="179" fontId="15" fillId="0" borderId="1" xfId="51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1" xfId="50" applyNumberFormat="1" applyFont="1" applyFill="1" applyBorder="1" applyAlignment="1">
      <alignment horizontal="center" vertical="center" wrapText="1"/>
    </xf>
    <xf numFmtId="179" fontId="15" fillId="0" borderId="1" xfId="0" applyNumberFormat="1" applyFont="1" applyFill="1" applyBorder="1" applyAlignment="1">
      <alignment horizontal="center" vertical="center" wrapText="1"/>
    </xf>
    <xf numFmtId="180" fontId="6" fillId="0" borderId="0" xfId="50" applyNumberFormat="1" applyFont="1" applyFill="1" applyAlignment="1">
      <alignment horizontal="center" vertical="center" wrapText="1"/>
    </xf>
    <xf numFmtId="180" fontId="7" fillId="0" borderId="1" xfId="50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181" fontId="7" fillId="0" borderId="1" xfId="49" applyNumberFormat="1" applyFont="1" applyFill="1" applyBorder="1" applyAlignment="1">
      <alignment horizontal="center" vertical="center" wrapText="1"/>
    </xf>
    <xf numFmtId="180" fontId="7" fillId="0" borderId="1" xfId="49" applyNumberFormat="1" applyFont="1" applyFill="1" applyBorder="1" applyAlignment="1">
      <alignment horizontal="center" vertical="center" wrapText="1"/>
    </xf>
    <xf numFmtId="180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81" fontId="9" fillId="0" borderId="1" xfId="49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0" fontId="19" fillId="0" borderId="1" xfId="0" applyNumberFormat="1" applyFont="1" applyFill="1" applyBorder="1" applyAlignment="1">
      <alignment horizontal="center" vertical="center" wrapText="1"/>
    </xf>
    <xf numFmtId="18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0" fontId="15" fillId="0" borderId="1" xfId="5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9" fontId="15" fillId="0" borderId="1" xfId="5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80" fontId="21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82" fontId="15" fillId="0" borderId="1" xfId="50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77" fontId="23" fillId="0" borderId="1" xfId="50" applyNumberFormat="1" applyFont="1" applyFill="1" applyBorder="1" applyAlignment="1">
      <alignment horizontal="center" vertical="center" wrapText="1"/>
    </xf>
    <xf numFmtId="177" fontId="23" fillId="0" borderId="1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center" vertical="center" wrapText="1"/>
    </xf>
    <xf numFmtId="183" fontId="15" fillId="0" borderId="1" xfId="0" applyNumberFormat="1" applyFont="1" applyFill="1" applyBorder="1" applyAlignment="1">
      <alignment horizontal="center" vertical="center" wrapText="1"/>
    </xf>
    <xf numFmtId="180" fontId="15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 wrapText="1"/>
    </xf>
    <xf numFmtId="9" fontId="1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_附件1-5 2" xfId="50"/>
    <cellStyle name="常规 3" xfId="51"/>
    <cellStyle name="常规 2 13 2" xfId="52"/>
    <cellStyle name="常规 4" xfId="53"/>
    <cellStyle name="常规 3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114300</xdr:colOff>
      <xdr:row>100</xdr:row>
      <xdr:rowOff>0</xdr:rowOff>
    </xdr:from>
    <xdr:to>
      <xdr:col>5</xdr:col>
      <xdr:colOff>795655</xdr:colOff>
      <xdr:row>100</xdr:row>
      <xdr:rowOff>410210</xdr:rowOff>
    </xdr:to>
    <xdr:sp>
      <xdr:nvSpPr>
        <xdr:cNvPr id="14" name="Host Control  1"/>
        <xdr:cNvSpPr/>
      </xdr:nvSpPr>
      <xdr:spPr>
        <a:xfrm>
          <a:off x="6038850" y="59702700"/>
          <a:ext cx="68135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3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4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5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6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7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8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9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0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1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2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3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4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5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6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7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8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19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0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1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2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3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4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5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6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7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8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29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30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676275</xdr:colOff>
      <xdr:row>100</xdr:row>
      <xdr:rowOff>410210</xdr:rowOff>
    </xdr:to>
    <xdr:sp>
      <xdr:nvSpPr>
        <xdr:cNvPr id="231" name="Host Control  1"/>
        <xdr:cNvSpPr/>
      </xdr:nvSpPr>
      <xdr:spPr>
        <a:xfrm>
          <a:off x="1095375" y="59702700"/>
          <a:ext cx="67627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114300</xdr:colOff>
      <xdr:row>100</xdr:row>
      <xdr:rowOff>0</xdr:rowOff>
    </xdr:from>
    <xdr:to>
      <xdr:col>5</xdr:col>
      <xdr:colOff>795655</xdr:colOff>
      <xdr:row>100</xdr:row>
      <xdr:rowOff>410210</xdr:rowOff>
    </xdr:to>
    <xdr:sp>
      <xdr:nvSpPr>
        <xdr:cNvPr id="232" name="Host Control  1"/>
        <xdr:cNvSpPr/>
      </xdr:nvSpPr>
      <xdr:spPr>
        <a:xfrm>
          <a:off x="6038850" y="59702700"/>
          <a:ext cx="681355" cy="410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3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4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5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6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7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8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29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0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1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2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3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4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5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6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7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8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39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0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1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8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29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0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1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2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3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4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5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6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676275</xdr:colOff>
      <xdr:row>209</xdr:row>
      <xdr:rowOff>409575</xdr:rowOff>
    </xdr:to>
    <xdr:sp>
      <xdr:nvSpPr>
        <xdr:cNvPr id="437" name="Host Control  1"/>
        <xdr:cNvSpPr/>
      </xdr:nvSpPr>
      <xdr:spPr>
        <a:xfrm>
          <a:off x="1095375" y="130124200"/>
          <a:ext cx="676275" cy="409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533400</xdr:colOff>
      <xdr:row>192</xdr:row>
      <xdr:rowOff>419100</xdr:rowOff>
    </xdr:to>
    <xdr:sp>
      <xdr:nvSpPr>
        <xdr:cNvPr id="438" name="Host Control  1"/>
        <xdr:cNvSpPr/>
      </xdr:nvSpPr>
      <xdr:spPr>
        <a:xfrm>
          <a:off x="7524750" y="117449600"/>
          <a:ext cx="533400" cy="4191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21"/>
  <sheetViews>
    <sheetView tabSelected="1" topLeftCell="A210" workbookViewId="0">
      <selection activeCell="D217" sqref="D217"/>
    </sheetView>
  </sheetViews>
  <sheetFormatPr defaultColWidth="9" defaultRowHeight="13.5"/>
  <cols>
    <col min="1" max="1" width="14.375" customWidth="1"/>
    <col min="2" max="2" width="22.625" customWidth="1"/>
    <col min="4" max="4" width="15.875" style="9" customWidth="1"/>
    <col min="5" max="5" width="15.875" customWidth="1"/>
    <col min="6" max="7" width="10.5" customWidth="1"/>
    <col min="8" max="8" width="35.875" customWidth="1"/>
    <col min="9" max="9" width="10.125"/>
    <col min="22" max="23" width="20.5" customWidth="1"/>
  </cols>
  <sheetData>
    <row r="1" s="1" customFormat="1" ht="82" customHeight="1" spans="1:2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41"/>
      <c r="K1" s="10"/>
      <c r="L1" s="10"/>
      <c r="M1" s="10"/>
      <c r="N1" s="10"/>
      <c r="O1" s="10"/>
      <c r="P1" s="10"/>
      <c r="Q1" s="10"/>
      <c r="R1" s="10"/>
      <c r="S1" s="62"/>
      <c r="T1" s="10"/>
      <c r="U1" s="10"/>
      <c r="V1" s="10"/>
      <c r="W1" s="10"/>
      <c r="X1" s="10"/>
    </row>
    <row r="2" s="1" customFormat="1" ht="28" customHeight="1" spans="1:2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1" t="s">
        <v>6</v>
      </c>
      <c r="G2" s="11"/>
      <c r="H2" s="11" t="s">
        <v>7</v>
      </c>
      <c r="I2" s="12" t="s">
        <v>8</v>
      </c>
      <c r="J2" s="42" t="s">
        <v>9</v>
      </c>
      <c r="K2" s="11" t="s">
        <v>10</v>
      </c>
      <c r="L2" s="11"/>
      <c r="M2" s="11"/>
      <c r="N2" s="11"/>
      <c r="O2" s="11" t="s">
        <v>11</v>
      </c>
      <c r="P2" s="11"/>
      <c r="Q2" s="11"/>
      <c r="R2" s="11"/>
      <c r="S2" s="63"/>
      <c r="T2" s="11"/>
      <c r="U2" s="11"/>
      <c r="V2" s="11" t="s">
        <v>12</v>
      </c>
      <c r="W2" s="64" t="s">
        <v>13</v>
      </c>
      <c r="X2" s="65" t="s">
        <v>14</v>
      </c>
    </row>
    <row r="3" s="1" customFormat="1" ht="18" customHeight="1" spans="1:24">
      <c r="A3" s="11"/>
      <c r="B3" s="11"/>
      <c r="C3" s="11"/>
      <c r="D3" s="12"/>
      <c r="E3" s="13"/>
      <c r="F3" s="11"/>
      <c r="G3" s="11"/>
      <c r="H3" s="11"/>
      <c r="I3" s="12"/>
      <c r="J3" s="42"/>
      <c r="K3" s="11"/>
      <c r="L3" s="11"/>
      <c r="M3" s="11"/>
      <c r="N3" s="11"/>
      <c r="O3" s="11" t="s">
        <v>15</v>
      </c>
      <c r="P3" s="11"/>
      <c r="Q3" s="11"/>
      <c r="R3" s="11"/>
      <c r="S3" s="63"/>
      <c r="T3" s="11"/>
      <c r="U3" s="11" t="s">
        <v>16</v>
      </c>
      <c r="V3" s="11"/>
      <c r="W3" s="64"/>
      <c r="X3" s="65"/>
    </row>
    <row r="4" s="1" customFormat="1" ht="26" customHeight="1" spans="1:24">
      <c r="A4" s="11"/>
      <c r="B4" s="11"/>
      <c r="C4" s="11"/>
      <c r="D4" s="12"/>
      <c r="E4" s="13"/>
      <c r="F4" s="11"/>
      <c r="G4" s="11"/>
      <c r="H4" s="11"/>
      <c r="I4" s="12"/>
      <c r="J4" s="42"/>
      <c r="K4" s="11"/>
      <c r="L4" s="11"/>
      <c r="M4" s="11"/>
      <c r="N4" s="11"/>
      <c r="O4" s="11" t="s">
        <v>17</v>
      </c>
      <c r="P4" s="11"/>
      <c r="Q4" s="11"/>
      <c r="R4" s="11" t="s">
        <v>18</v>
      </c>
      <c r="S4" s="63"/>
      <c r="T4" s="11"/>
      <c r="U4" s="11"/>
      <c r="V4" s="11"/>
      <c r="W4" s="64"/>
      <c r="X4" s="65"/>
    </row>
    <row r="5" s="1" customFormat="1" ht="36" customHeight="1" spans="1:24">
      <c r="A5" s="11"/>
      <c r="B5" s="11"/>
      <c r="C5" s="11"/>
      <c r="D5" s="12"/>
      <c r="E5" s="13"/>
      <c r="F5" s="13" t="s">
        <v>19</v>
      </c>
      <c r="G5" s="11" t="s">
        <v>20</v>
      </c>
      <c r="H5" s="11"/>
      <c r="I5" s="12"/>
      <c r="J5" s="42"/>
      <c r="K5" s="42" t="s">
        <v>21</v>
      </c>
      <c r="L5" s="11" t="s">
        <v>22</v>
      </c>
      <c r="M5" s="11" t="s">
        <v>23</v>
      </c>
      <c r="N5" s="43" t="s">
        <v>24</v>
      </c>
      <c r="O5" s="43" t="s">
        <v>25</v>
      </c>
      <c r="P5" s="43" t="s">
        <v>26</v>
      </c>
      <c r="Q5" s="43" t="s">
        <v>27</v>
      </c>
      <c r="R5" s="43" t="s">
        <v>28</v>
      </c>
      <c r="S5" s="43" t="s">
        <v>29</v>
      </c>
      <c r="T5" s="66" t="s">
        <v>30</v>
      </c>
      <c r="U5" s="43" t="s">
        <v>31</v>
      </c>
      <c r="V5" s="11"/>
      <c r="W5" s="64"/>
      <c r="X5" s="65"/>
    </row>
    <row r="6" s="2" customFormat="1" ht="48" customHeight="1" spans="1:24">
      <c r="A6" s="14" t="s">
        <v>32</v>
      </c>
      <c r="B6" s="15"/>
      <c r="C6" s="15"/>
      <c r="D6" s="15"/>
      <c r="E6" s="15"/>
      <c r="F6" s="15"/>
      <c r="G6" s="15"/>
      <c r="H6" s="15"/>
      <c r="I6" s="44"/>
      <c r="J6" s="45"/>
      <c r="K6" s="15"/>
      <c r="L6" s="15"/>
      <c r="M6" s="19"/>
      <c r="N6" s="46"/>
      <c r="O6" s="46"/>
      <c r="P6" s="46"/>
      <c r="Q6" s="46"/>
      <c r="R6" s="46"/>
      <c r="S6" s="67"/>
      <c r="T6" s="46"/>
      <c r="U6" s="46"/>
      <c r="V6" s="46"/>
      <c r="W6" s="68"/>
      <c r="X6" s="69"/>
    </row>
    <row r="7" s="2" customFormat="1" ht="45" customHeight="1" spans="1:24">
      <c r="A7" s="16" t="s">
        <v>33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70"/>
      <c r="T7" s="17"/>
      <c r="U7" s="17"/>
      <c r="V7" s="17"/>
      <c r="W7" s="17"/>
      <c r="X7" s="17"/>
    </row>
    <row r="8" s="2" customFormat="1" ht="61" customHeight="1" spans="1:24">
      <c r="A8" s="16" t="s">
        <v>34</v>
      </c>
      <c r="B8" s="17"/>
      <c r="C8" s="17"/>
      <c r="D8" s="17"/>
      <c r="E8" s="17"/>
      <c r="F8" s="17"/>
      <c r="G8" s="17"/>
      <c r="H8" s="17"/>
      <c r="I8" s="47"/>
      <c r="J8" s="17"/>
      <c r="K8" s="17"/>
      <c r="L8" s="17"/>
      <c r="M8" s="17"/>
      <c r="N8" s="17"/>
      <c r="O8" s="17"/>
      <c r="P8" s="17"/>
      <c r="Q8" s="17"/>
      <c r="R8" s="17"/>
      <c r="S8" s="70"/>
      <c r="T8" s="17"/>
      <c r="U8" s="17"/>
      <c r="V8" s="17"/>
      <c r="W8" s="17"/>
      <c r="X8" s="17"/>
    </row>
    <row r="9" s="3" customFormat="1" ht="70" customHeight="1" spans="1:24">
      <c r="A9" s="18"/>
      <c r="B9" s="19" t="s">
        <v>35</v>
      </c>
      <c r="C9" s="19" t="s">
        <v>36</v>
      </c>
      <c r="D9" s="20" t="s">
        <v>37</v>
      </c>
      <c r="E9" s="19" t="s">
        <v>38</v>
      </c>
      <c r="F9" s="19" t="s">
        <v>39</v>
      </c>
      <c r="G9" s="19" t="s">
        <v>40</v>
      </c>
      <c r="H9" s="19" t="s">
        <v>41</v>
      </c>
      <c r="I9" s="48" t="s">
        <v>42</v>
      </c>
      <c r="J9" s="19">
        <v>400</v>
      </c>
      <c r="K9" s="19">
        <v>400</v>
      </c>
      <c r="L9" s="49" t="s">
        <v>43</v>
      </c>
      <c r="M9" s="49" t="s">
        <v>43</v>
      </c>
      <c r="N9" s="49" t="s">
        <v>43</v>
      </c>
      <c r="O9" s="49" t="s">
        <v>43</v>
      </c>
      <c r="P9" s="49" t="s">
        <v>43</v>
      </c>
      <c r="Q9" s="49" t="s">
        <v>43</v>
      </c>
      <c r="R9" s="49" t="s">
        <v>43</v>
      </c>
      <c r="S9" s="49" t="s">
        <v>43</v>
      </c>
      <c r="T9" s="19" t="s">
        <v>44</v>
      </c>
      <c r="U9" s="71" t="s">
        <v>45</v>
      </c>
      <c r="V9" s="19" t="s">
        <v>46</v>
      </c>
      <c r="W9" s="30" t="s">
        <v>47</v>
      </c>
      <c r="X9" s="72" t="s">
        <v>48</v>
      </c>
    </row>
    <row r="10" s="3" customFormat="1" ht="91" customHeight="1" spans="1:24">
      <c r="A10" s="18"/>
      <c r="B10" s="21" t="s">
        <v>49</v>
      </c>
      <c r="C10" s="20" t="s">
        <v>36</v>
      </c>
      <c r="D10" s="20" t="s">
        <v>37</v>
      </c>
      <c r="E10" s="20" t="s">
        <v>50</v>
      </c>
      <c r="F10" s="21" t="s">
        <v>51</v>
      </c>
      <c r="G10" s="21" t="s">
        <v>52</v>
      </c>
      <c r="H10" s="22" t="s">
        <v>53</v>
      </c>
      <c r="I10" s="48" t="s">
        <v>42</v>
      </c>
      <c r="J10" s="21">
        <v>400</v>
      </c>
      <c r="K10" s="21">
        <v>400</v>
      </c>
      <c r="L10" s="49" t="s">
        <v>43</v>
      </c>
      <c r="M10" s="49" t="s">
        <v>43</v>
      </c>
      <c r="N10" s="49" t="s">
        <v>43</v>
      </c>
      <c r="O10" s="49" t="s">
        <v>43</v>
      </c>
      <c r="P10" s="49" t="s">
        <v>43</v>
      </c>
      <c r="Q10" s="49" t="s">
        <v>43</v>
      </c>
      <c r="R10" s="49" t="s">
        <v>43</v>
      </c>
      <c r="S10" s="49" t="s">
        <v>43</v>
      </c>
      <c r="T10" s="20" t="s">
        <v>54</v>
      </c>
      <c r="U10" s="71" t="s">
        <v>45</v>
      </c>
      <c r="V10" s="26" t="s">
        <v>55</v>
      </c>
      <c r="W10" s="26" t="s">
        <v>56</v>
      </c>
      <c r="X10" s="72" t="s">
        <v>48</v>
      </c>
    </row>
    <row r="11" s="4" customFormat="1" ht="73" customHeight="1" spans="1:24">
      <c r="A11" s="18"/>
      <c r="B11" s="21" t="s">
        <v>57</v>
      </c>
      <c r="C11" s="21" t="s">
        <v>36</v>
      </c>
      <c r="D11" s="21" t="s">
        <v>37</v>
      </c>
      <c r="E11" s="21" t="s">
        <v>58</v>
      </c>
      <c r="F11" s="21" t="s">
        <v>59</v>
      </c>
      <c r="G11" s="21" t="s">
        <v>60</v>
      </c>
      <c r="H11" s="22" t="s">
        <v>61</v>
      </c>
      <c r="I11" s="48" t="s">
        <v>42</v>
      </c>
      <c r="J11" s="21">
        <v>1200</v>
      </c>
      <c r="K11" s="21">
        <v>1200</v>
      </c>
      <c r="L11" s="49" t="s">
        <v>43</v>
      </c>
      <c r="M11" s="49" t="s">
        <v>43</v>
      </c>
      <c r="N11" s="49" t="s">
        <v>43</v>
      </c>
      <c r="O11" s="49" t="s">
        <v>43</v>
      </c>
      <c r="P11" s="49" t="s">
        <v>43</v>
      </c>
      <c r="Q11" s="49" t="s">
        <v>43</v>
      </c>
      <c r="R11" s="49" t="s">
        <v>43</v>
      </c>
      <c r="S11" s="49" t="s">
        <v>43</v>
      </c>
      <c r="T11" s="21" t="s">
        <v>62</v>
      </c>
      <c r="U11" s="71" t="s">
        <v>45</v>
      </c>
      <c r="V11" s="21" t="s">
        <v>63</v>
      </c>
      <c r="W11" s="30" t="s">
        <v>47</v>
      </c>
      <c r="X11" s="72" t="s">
        <v>48</v>
      </c>
    </row>
    <row r="12" s="3" customFormat="1" ht="49" customHeight="1" spans="1:24">
      <c r="A12" s="18"/>
      <c r="B12" s="21" t="s">
        <v>64</v>
      </c>
      <c r="C12" s="21" t="s">
        <v>65</v>
      </c>
      <c r="D12" s="21" t="s">
        <v>37</v>
      </c>
      <c r="E12" s="21" t="s">
        <v>58</v>
      </c>
      <c r="F12" s="21" t="s">
        <v>59</v>
      </c>
      <c r="G12" s="21" t="s">
        <v>66</v>
      </c>
      <c r="H12" s="22" t="s">
        <v>67</v>
      </c>
      <c r="I12" s="48" t="s">
        <v>42</v>
      </c>
      <c r="J12" s="21">
        <v>300</v>
      </c>
      <c r="K12" s="21">
        <v>300</v>
      </c>
      <c r="L12" s="49" t="s">
        <v>43</v>
      </c>
      <c r="M12" s="49" t="s">
        <v>43</v>
      </c>
      <c r="N12" s="49" t="s">
        <v>43</v>
      </c>
      <c r="O12" s="49" t="s">
        <v>43</v>
      </c>
      <c r="P12" s="49" t="s">
        <v>43</v>
      </c>
      <c r="Q12" s="49" t="s">
        <v>43</v>
      </c>
      <c r="R12" s="49" t="s">
        <v>43</v>
      </c>
      <c r="S12" s="49" t="s">
        <v>43</v>
      </c>
      <c r="T12" s="21" t="s">
        <v>62</v>
      </c>
      <c r="U12" s="71" t="s">
        <v>45</v>
      </c>
      <c r="V12" s="21" t="s">
        <v>63</v>
      </c>
      <c r="W12" s="30" t="s">
        <v>47</v>
      </c>
      <c r="X12" s="72" t="s">
        <v>48</v>
      </c>
    </row>
    <row r="13" s="3" customFormat="1" ht="72" spans="1:24">
      <c r="A13" s="18"/>
      <c r="B13" s="23" t="s">
        <v>68</v>
      </c>
      <c r="C13" s="23" t="s">
        <v>36</v>
      </c>
      <c r="D13" s="23" t="s">
        <v>37</v>
      </c>
      <c r="E13" s="23" t="s">
        <v>69</v>
      </c>
      <c r="F13" s="23" t="s">
        <v>70</v>
      </c>
      <c r="G13" s="23" t="s">
        <v>71</v>
      </c>
      <c r="H13" s="24" t="s">
        <v>72</v>
      </c>
      <c r="I13" s="48" t="s">
        <v>42</v>
      </c>
      <c r="J13" s="23">
        <v>1200</v>
      </c>
      <c r="K13" s="23">
        <v>1200</v>
      </c>
      <c r="L13" s="49" t="s">
        <v>43</v>
      </c>
      <c r="M13" s="49" t="s">
        <v>43</v>
      </c>
      <c r="N13" s="49" t="s">
        <v>43</v>
      </c>
      <c r="O13" s="49" t="s">
        <v>43</v>
      </c>
      <c r="P13" s="49" t="s">
        <v>43</v>
      </c>
      <c r="Q13" s="49" t="s">
        <v>43</v>
      </c>
      <c r="R13" s="49" t="s">
        <v>43</v>
      </c>
      <c r="S13" s="49" t="s">
        <v>43</v>
      </c>
      <c r="T13" s="24" t="s">
        <v>44</v>
      </c>
      <c r="U13" s="71" t="s">
        <v>45</v>
      </c>
      <c r="V13" s="24" t="s">
        <v>73</v>
      </c>
      <c r="W13" s="30" t="s">
        <v>47</v>
      </c>
      <c r="X13" s="72" t="s">
        <v>48</v>
      </c>
    </row>
    <row r="14" s="3" customFormat="1" ht="72" spans="1:24">
      <c r="A14" s="18"/>
      <c r="B14" s="25" t="s">
        <v>74</v>
      </c>
      <c r="C14" s="26" t="s">
        <v>36</v>
      </c>
      <c r="D14" s="23" t="s">
        <v>37</v>
      </c>
      <c r="E14" s="26" t="s">
        <v>75</v>
      </c>
      <c r="F14" s="26" t="s">
        <v>76</v>
      </c>
      <c r="G14" s="27" t="s">
        <v>77</v>
      </c>
      <c r="H14" s="28" t="s">
        <v>78</v>
      </c>
      <c r="I14" s="50">
        <v>45627</v>
      </c>
      <c r="J14" s="27">
        <v>800</v>
      </c>
      <c r="K14" s="27">
        <v>800</v>
      </c>
      <c r="L14" s="49" t="s">
        <v>43</v>
      </c>
      <c r="M14" s="49" t="s">
        <v>43</v>
      </c>
      <c r="N14" s="49" t="s">
        <v>43</v>
      </c>
      <c r="O14" s="49" t="s">
        <v>43</v>
      </c>
      <c r="P14" s="49" t="s">
        <v>43</v>
      </c>
      <c r="Q14" s="49" t="s">
        <v>43</v>
      </c>
      <c r="R14" s="49" t="s">
        <v>43</v>
      </c>
      <c r="S14" s="49" t="s">
        <v>43</v>
      </c>
      <c r="T14" s="26"/>
      <c r="U14" s="71" t="s">
        <v>45</v>
      </c>
      <c r="V14" s="73" t="s">
        <v>79</v>
      </c>
      <c r="W14" s="30" t="s">
        <v>47</v>
      </c>
      <c r="X14" s="72" t="s">
        <v>48</v>
      </c>
    </row>
    <row r="15" s="3" customFormat="1" ht="72" customHeight="1" spans="1:24">
      <c r="A15" s="18"/>
      <c r="B15" s="29" t="s">
        <v>80</v>
      </c>
      <c r="C15" s="29" t="s">
        <v>36</v>
      </c>
      <c r="D15" s="23" t="s">
        <v>37</v>
      </c>
      <c r="E15" s="29" t="s">
        <v>81</v>
      </c>
      <c r="F15" s="29" t="s">
        <v>82</v>
      </c>
      <c r="G15" s="29" t="s">
        <v>83</v>
      </c>
      <c r="H15" s="29" t="s">
        <v>84</v>
      </c>
      <c r="I15" s="48" t="s">
        <v>42</v>
      </c>
      <c r="J15" s="29">
        <v>3500</v>
      </c>
      <c r="K15" s="29">
        <v>3500</v>
      </c>
      <c r="L15" s="49" t="s">
        <v>43</v>
      </c>
      <c r="M15" s="49" t="s">
        <v>43</v>
      </c>
      <c r="N15" s="49" t="s">
        <v>43</v>
      </c>
      <c r="O15" s="49" t="s">
        <v>43</v>
      </c>
      <c r="P15" s="49" t="s">
        <v>43</v>
      </c>
      <c r="Q15" s="49" t="s">
        <v>43</v>
      </c>
      <c r="R15" s="49" t="s">
        <v>43</v>
      </c>
      <c r="S15" s="49" t="s">
        <v>43</v>
      </c>
      <c r="T15" s="29" t="s">
        <v>85</v>
      </c>
      <c r="U15" s="71" t="s">
        <v>45</v>
      </c>
      <c r="V15" s="26" t="s">
        <v>55</v>
      </c>
      <c r="W15" s="26" t="s">
        <v>56</v>
      </c>
      <c r="X15" s="74" t="s">
        <v>86</v>
      </c>
    </row>
    <row r="16" s="3" customFormat="1" ht="48" spans="1:24">
      <c r="A16" s="18"/>
      <c r="B16" s="29" t="s">
        <v>87</v>
      </c>
      <c r="C16" s="29" t="s">
        <v>36</v>
      </c>
      <c r="D16" s="23" t="s">
        <v>37</v>
      </c>
      <c r="E16" s="29" t="s">
        <v>81</v>
      </c>
      <c r="F16" s="29" t="s">
        <v>82</v>
      </c>
      <c r="G16" s="29" t="s">
        <v>88</v>
      </c>
      <c r="H16" s="29" t="s">
        <v>89</v>
      </c>
      <c r="I16" s="48" t="s">
        <v>42</v>
      </c>
      <c r="J16" s="29">
        <v>560</v>
      </c>
      <c r="K16" s="29">
        <v>560</v>
      </c>
      <c r="L16" s="49" t="s">
        <v>43</v>
      </c>
      <c r="M16" s="49" t="s">
        <v>43</v>
      </c>
      <c r="N16" s="49" t="s">
        <v>43</v>
      </c>
      <c r="O16" s="49" t="s">
        <v>43</v>
      </c>
      <c r="P16" s="49" t="s">
        <v>43</v>
      </c>
      <c r="Q16" s="49" t="s">
        <v>43</v>
      </c>
      <c r="R16" s="49" t="s">
        <v>43</v>
      </c>
      <c r="S16" s="49" t="s">
        <v>43</v>
      </c>
      <c r="T16" s="29" t="s">
        <v>90</v>
      </c>
      <c r="U16" s="71" t="s">
        <v>45</v>
      </c>
      <c r="V16" s="26" t="s">
        <v>55</v>
      </c>
      <c r="W16" s="26" t="s">
        <v>56</v>
      </c>
      <c r="X16" s="74" t="s">
        <v>86</v>
      </c>
    </row>
    <row r="17" s="3" customFormat="1" ht="77" customHeight="1" spans="1:24">
      <c r="A17" s="18"/>
      <c r="B17" s="30" t="s">
        <v>91</v>
      </c>
      <c r="C17" s="18" t="s">
        <v>36</v>
      </c>
      <c r="D17" s="30" t="s">
        <v>37</v>
      </c>
      <c r="E17" s="23" t="s">
        <v>92</v>
      </c>
      <c r="F17" s="30" t="s">
        <v>93</v>
      </c>
      <c r="G17" s="31" t="s">
        <v>94</v>
      </c>
      <c r="H17" s="32" t="s">
        <v>95</v>
      </c>
      <c r="I17" s="48">
        <v>45627</v>
      </c>
      <c r="J17" s="30">
        <v>2500</v>
      </c>
      <c r="K17" s="30">
        <v>2500</v>
      </c>
      <c r="L17" s="49" t="s">
        <v>43</v>
      </c>
      <c r="M17" s="49" t="s">
        <v>43</v>
      </c>
      <c r="N17" s="49" t="s">
        <v>43</v>
      </c>
      <c r="O17" s="49" t="s">
        <v>43</v>
      </c>
      <c r="P17" s="49" t="s">
        <v>43</v>
      </c>
      <c r="Q17" s="49" t="s">
        <v>43</v>
      </c>
      <c r="R17" s="49" t="s">
        <v>43</v>
      </c>
      <c r="S17" s="49" t="s">
        <v>43</v>
      </c>
      <c r="T17" s="30" t="s">
        <v>96</v>
      </c>
      <c r="U17" s="71" t="s">
        <v>45</v>
      </c>
      <c r="V17" s="26" t="s">
        <v>55</v>
      </c>
      <c r="W17" s="26" t="s">
        <v>56</v>
      </c>
      <c r="X17" s="74" t="s">
        <v>86</v>
      </c>
    </row>
    <row r="18" s="3" customFormat="1" ht="53" customHeight="1" spans="1:24">
      <c r="A18" s="18"/>
      <c r="B18" s="30" t="s">
        <v>97</v>
      </c>
      <c r="C18" s="23" t="s">
        <v>36</v>
      </c>
      <c r="D18" s="30" t="s">
        <v>37</v>
      </c>
      <c r="E18" s="23" t="s">
        <v>92</v>
      </c>
      <c r="F18" s="30" t="s">
        <v>93</v>
      </c>
      <c r="G18" s="31" t="s">
        <v>98</v>
      </c>
      <c r="H18" s="30" t="s">
        <v>99</v>
      </c>
      <c r="I18" s="48" t="s">
        <v>42</v>
      </c>
      <c r="J18" s="30">
        <v>300</v>
      </c>
      <c r="K18" s="30">
        <v>300</v>
      </c>
      <c r="L18" s="49" t="s">
        <v>43</v>
      </c>
      <c r="M18" s="49" t="s">
        <v>43</v>
      </c>
      <c r="N18" s="49" t="s">
        <v>43</v>
      </c>
      <c r="O18" s="49" t="s">
        <v>43</v>
      </c>
      <c r="P18" s="49" t="s">
        <v>43</v>
      </c>
      <c r="Q18" s="49" t="s">
        <v>43</v>
      </c>
      <c r="R18" s="49" t="s">
        <v>43</v>
      </c>
      <c r="S18" s="49" t="s">
        <v>43</v>
      </c>
      <c r="T18" s="30" t="s">
        <v>100</v>
      </c>
      <c r="U18" s="71" t="s">
        <v>45</v>
      </c>
      <c r="V18" s="26" t="s">
        <v>55</v>
      </c>
      <c r="W18" s="26" t="s">
        <v>56</v>
      </c>
      <c r="X18" s="75" t="s">
        <v>101</v>
      </c>
    </row>
    <row r="19" s="3" customFormat="1" ht="75" customHeight="1" spans="1:24">
      <c r="A19" s="18"/>
      <c r="B19" s="33" t="s">
        <v>102</v>
      </c>
      <c r="C19" s="30" t="s">
        <v>36</v>
      </c>
      <c r="D19" s="30" t="s">
        <v>37</v>
      </c>
      <c r="E19" s="30" t="s">
        <v>103</v>
      </c>
      <c r="F19" s="30" t="s">
        <v>104</v>
      </c>
      <c r="G19" s="30" t="s">
        <v>105</v>
      </c>
      <c r="H19" s="30" t="s">
        <v>106</v>
      </c>
      <c r="I19" s="48" t="s">
        <v>42</v>
      </c>
      <c r="J19" s="30">
        <v>3000</v>
      </c>
      <c r="K19" s="30">
        <v>3000</v>
      </c>
      <c r="L19" s="49" t="s">
        <v>43</v>
      </c>
      <c r="M19" s="49" t="s">
        <v>43</v>
      </c>
      <c r="N19" s="49" t="s">
        <v>43</v>
      </c>
      <c r="O19" s="49" t="s">
        <v>43</v>
      </c>
      <c r="P19" s="49" t="s">
        <v>43</v>
      </c>
      <c r="Q19" s="49" t="s">
        <v>43</v>
      </c>
      <c r="R19" s="49" t="s">
        <v>43</v>
      </c>
      <c r="S19" s="49" t="s">
        <v>43</v>
      </c>
      <c r="T19" s="30" t="s">
        <v>107</v>
      </c>
      <c r="U19" s="71" t="s">
        <v>45</v>
      </c>
      <c r="V19" s="30" t="s">
        <v>108</v>
      </c>
      <c r="W19" s="30" t="s">
        <v>109</v>
      </c>
      <c r="X19" s="75" t="s">
        <v>101</v>
      </c>
    </row>
    <row r="20" s="3" customFormat="1" ht="83" customHeight="1" spans="1:24">
      <c r="A20" s="18"/>
      <c r="B20" s="30" t="s">
        <v>110</v>
      </c>
      <c r="C20" s="30" t="s">
        <v>65</v>
      </c>
      <c r="D20" s="30" t="s">
        <v>37</v>
      </c>
      <c r="E20" s="30" t="s">
        <v>103</v>
      </c>
      <c r="F20" s="30" t="s">
        <v>104</v>
      </c>
      <c r="G20" s="30" t="s">
        <v>105</v>
      </c>
      <c r="H20" s="30" t="s">
        <v>111</v>
      </c>
      <c r="I20" s="48" t="s">
        <v>42</v>
      </c>
      <c r="J20" s="30">
        <v>1600</v>
      </c>
      <c r="K20" s="30">
        <v>1600</v>
      </c>
      <c r="L20" s="49" t="s">
        <v>43</v>
      </c>
      <c r="M20" s="49" t="s">
        <v>43</v>
      </c>
      <c r="N20" s="49" t="s">
        <v>43</v>
      </c>
      <c r="O20" s="49" t="s">
        <v>43</v>
      </c>
      <c r="P20" s="49" t="s">
        <v>43</v>
      </c>
      <c r="Q20" s="49" t="s">
        <v>43</v>
      </c>
      <c r="R20" s="49" t="s">
        <v>43</v>
      </c>
      <c r="S20" s="49" t="s">
        <v>43</v>
      </c>
      <c r="T20" s="30" t="s">
        <v>107</v>
      </c>
      <c r="U20" s="71" t="s">
        <v>45</v>
      </c>
      <c r="V20" s="30" t="s">
        <v>112</v>
      </c>
      <c r="W20" s="30" t="s">
        <v>47</v>
      </c>
      <c r="X20" s="75" t="s">
        <v>101</v>
      </c>
    </row>
    <row r="21" s="3" customFormat="1" ht="58" customHeight="1" spans="1:24">
      <c r="A21" s="18"/>
      <c r="B21" s="23" t="s">
        <v>113</v>
      </c>
      <c r="C21" s="23" t="s">
        <v>36</v>
      </c>
      <c r="D21" s="23" t="s">
        <v>37</v>
      </c>
      <c r="E21" s="23" t="s">
        <v>69</v>
      </c>
      <c r="F21" s="23" t="s">
        <v>70</v>
      </c>
      <c r="G21" s="23" t="s">
        <v>114</v>
      </c>
      <c r="H21" s="34" t="s">
        <v>115</v>
      </c>
      <c r="I21" s="48" t="s">
        <v>42</v>
      </c>
      <c r="J21" s="23">
        <v>800</v>
      </c>
      <c r="K21" s="23">
        <v>800</v>
      </c>
      <c r="L21" s="49" t="s">
        <v>43</v>
      </c>
      <c r="M21" s="49" t="s">
        <v>43</v>
      </c>
      <c r="N21" s="49" t="s">
        <v>43</v>
      </c>
      <c r="O21" s="49" t="s">
        <v>43</v>
      </c>
      <c r="P21" s="49" t="s">
        <v>43</v>
      </c>
      <c r="Q21" s="49" t="s">
        <v>43</v>
      </c>
      <c r="R21" s="49" t="s">
        <v>43</v>
      </c>
      <c r="S21" s="49" t="s">
        <v>43</v>
      </c>
      <c r="T21" s="24" t="s">
        <v>44</v>
      </c>
      <c r="U21" s="71" t="s">
        <v>45</v>
      </c>
      <c r="V21" s="24" t="s">
        <v>116</v>
      </c>
      <c r="W21" s="26" t="s">
        <v>56</v>
      </c>
      <c r="X21" s="72" t="s">
        <v>101</v>
      </c>
    </row>
    <row r="22" s="2" customFormat="1" ht="36" customHeight="1" spans="1:24">
      <c r="A22" s="16"/>
      <c r="B22" s="17" t="s">
        <v>117</v>
      </c>
      <c r="C22" s="17"/>
      <c r="D22" s="17"/>
      <c r="E22" s="17"/>
      <c r="F22" s="17"/>
      <c r="G22" s="17"/>
      <c r="H22" s="17"/>
      <c r="I22" s="47"/>
      <c r="J22" s="17" t="s">
        <v>118</v>
      </c>
      <c r="K22" s="17"/>
      <c r="L22" s="17"/>
      <c r="M22" s="17"/>
      <c r="N22" s="17"/>
      <c r="O22" s="17"/>
      <c r="P22" s="17"/>
      <c r="Q22" s="17"/>
      <c r="R22" s="17"/>
      <c r="S22" s="70"/>
      <c r="T22" s="17"/>
      <c r="U22" s="17"/>
      <c r="V22" s="17"/>
      <c r="W22" s="17"/>
      <c r="X22" s="17"/>
    </row>
    <row r="23" s="2" customFormat="1" ht="61" customHeight="1" spans="1:24">
      <c r="A23" s="35" t="s">
        <v>119</v>
      </c>
      <c r="B23" s="15"/>
      <c r="C23" s="15"/>
      <c r="D23" s="15"/>
      <c r="E23" s="15"/>
      <c r="F23" s="15"/>
      <c r="G23" s="15"/>
      <c r="H23" s="15"/>
      <c r="I23" s="44"/>
      <c r="J23" s="15"/>
      <c r="K23" s="15"/>
      <c r="L23" s="15"/>
      <c r="M23" s="15"/>
      <c r="N23" s="15"/>
      <c r="O23" s="15"/>
      <c r="P23" s="15"/>
      <c r="Q23" s="15"/>
      <c r="R23" s="15"/>
      <c r="S23" s="76"/>
      <c r="T23" s="15"/>
      <c r="U23" s="15"/>
      <c r="V23" s="15"/>
      <c r="W23" s="15"/>
      <c r="X23" s="17"/>
    </row>
    <row r="24" s="2" customFormat="1" ht="43" customHeight="1" spans="1:24">
      <c r="A24" s="35"/>
      <c r="B24" s="30" t="s">
        <v>120</v>
      </c>
      <c r="C24" s="30" t="s">
        <v>36</v>
      </c>
      <c r="D24" s="30" t="s">
        <v>121</v>
      </c>
      <c r="E24" s="36" t="s">
        <v>122</v>
      </c>
      <c r="F24" s="30" t="s">
        <v>82</v>
      </c>
      <c r="G24" s="30" t="s">
        <v>88</v>
      </c>
      <c r="H24" s="30" t="s">
        <v>123</v>
      </c>
      <c r="I24" s="48">
        <v>45627</v>
      </c>
      <c r="J24" s="51">
        <v>11</v>
      </c>
      <c r="K24" s="51">
        <f t="shared" ref="K24:K87" si="0">J24</f>
        <v>11</v>
      </c>
      <c r="L24" s="52" t="s">
        <v>43</v>
      </c>
      <c r="M24" s="52" t="s">
        <v>43</v>
      </c>
      <c r="N24" s="52" t="s">
        <v>43</v>
      </c>
      <c r="O24" s="52" t="s">
        <v>43</v>
      </c>
      <c r="P24" s="15" t="s">
        <v>124</v>
      </c>
      <c r="Q24" s="52" t="s">
        <v>43</v>
      </c>
      <c r="R24" s="15" t="s">
        <v>125</v>
      </c>
      <c r="S24" s="76" t="s">
        <v>126</v>
      </c>
      <c r="T24" s="15" t="s">
        <v>127</v>
      </c>
      <c r="U24" s="20" t="s">
        <v>45</v>
      </c>
      <c r="V24" s="30" t="s">
        <v>128</v>
      </c>
      <c r="W24" s="30" t="s">
        <v>129</v>
      </c>
      <c r="X24" s="17"/>
    </row>
    <row r="25" s="2" customFormat="1" ht="43" customHeight="1" spans="1:24">
      <c r="A25" s="35"/>
      <c r="B25" s="30" t="s">
        <v>120</v>
      </c>
      <c r="C25" s="30" t="s">
        <v>36</v>
      </c>
      <c r="D25" s="30" t="s">
        <v>121</v>
      </c>
      <c r="E25" s="36" t="s">
        <v>122</v>
      </c>
      <c r="F25" s="30" t="s">
        <v>82</v>
      </c>
      <c r="G25" s="30" t="s">
        <v>130</v>
      </c>
      <c r="H25" s="30" t="s">
        <v>131</v>
      </c>
      <c r="I25" s="48">
        <v>45627</v>
      </c>
      <c r="J25" s="51">
        <v>10</v>
      </c>
      <c r="K25" s="51">
        <f t="shared" si="0"/>
        <v>10</v>
      </c>
      <c r="L25" s="52" t="s">
        <v>43</v>
      </c>
      <c r="M25" s="52" t="s">
        <v>43</v>
      </c>
      <c r="N25" s="52" t="s">
        <v>43</v>
      </c>
      <c r="O25" s="52" t="s">
        <v>43</v>
      </c>
      <c r="P25" s="15" t="s">
        <v>124</v>
      </c>
      <c r="Q25" s="52" t="s">
        <v>43</v>
      </c>
      <c r="R25" s="15" t="s">
        <v>125</v>
      </c>
      <c r="S25" s="76" t="s">
        <v>126</v>
      </c>
      <c r="T25" s="15" t="s">
        <v>127</v>
      </c>
      <c r="U25" s="20" t="s">
        <v>45</v>
      </c>
      <c r="V25" s="30" t="s">
        <v>128</v>
      </c>
      <c r="W25" s="30" t="s">
        <v>129</v>
      </c>
      <c r="X25" s="17"/>
    </row>
    <row r="26" s="2" customFormat="1" ht="43" customHeight="1" spans="1:24">
      <c r="A26" s="35"/>
      <c r="B26" s="30" t="s">
        <v>120</v>
      </c>
      <c r="C26" s="30" t="s">
        <v>36</v>
      </c>
      <c r="D26" s="30" t="s">
        <v>121</v>
      </c>
      <c r="E26" s="36" t="s">
        <v>122</v>
      </c>
      <c r="F26" s="30" t="s">
        <v>82</v>
      </c>
      <c r="G26" s="30" t="s">
        <v>83</v>
      </c>
      <c r="H26" s="30" t="s">
        <v>132</v>
      </c>
      <c r="I26" s="48">
        <v>45627</v>
      </c>
      <c r="J26" s="51">
        <v>8.099</v>
      </c>
      <c r="K26" s="51">
        <f t="shared" si="0"/>
        <v>8.099</v>
      </c>
      <c r="L26" s="52" t="s">
        <v>43</v>
      </c>
      <c r="M26" s="52" t="s">
        <v>43</v>
      </c>
      <c r="N26" s="52" t="s">
        <v>43</v>
      </c>
      <c r="O26" s="52" t="s">
        <v>43</v>
      </c>
      <c r="P26" s="15" t="s">
        <v>124</v>
      </c>
      <c r="Q26" s="52" t="s">
        <v>43</v>
      </c>
      <c r="R26" s="15" t="s">
        <v>125</v>
      </c>
      <c r="S26" s="76" t="s">
        <v>126</v>
      </c>
      <c r="T26" s="15" t="s">
        <v>127</v>
      </c>
      <c r="U26" s="20" t="s">
        <v>45</v>
      </c>
      <c r="V26" s="30" t="s">
        <v>128</v>
      </c>
      <c r="W26" s="30" t="s">
        <v>129</v>
      </c>
      <c r="X26" s="17"/>
    </row>
    <row r="27" s="2" customFormat="1" ht="43" customHeight="1" spans="1:24">
      <c r="A27" s="35"/>
      <c r="B27" s="30" t="s">
        <v>120</v>
      </c>
      <c r="C27" s="37" t="s">
        <v>36</v>
      </c>
      <c r="D27" s="30" t="s">
        <v>121</v>
      </c>
      <c r="E27" s="36" t="s">
        <v>122</v>
      </c>
      <c r="F27" s="38" t="s">
        <v>133</v>
      </c>
      <c r="G27" s="37" t="s">
        <v>134</v>
      </c>
      <c r="H27" s="30" t="s">
        <v>135</v>
      </c>
      <c r="I27" s="48">
        <v>45627</v>
      </c>
      <c r="J27" s="51">
        <v>11.504</v>
      </c>
      <c r="K27" s="51">
        <f t="shared" si="0"/>
        <v>11.504</v>
      </c>
      <c r="L27" s="52" t="s">
        <v>43</v>
      </c>
      <c r="M27" s="52" t="s">
        <v>43</v>
      </c>
      <c r="N27" s="52" t="s">
        <v>43</v>
      </c>
      <c r="O27" s="52" t="s">
        <v>43</v>
      </c>
      <c r="P27" s="15" t="s">
        <v>124</v>
      </c>
      <c r="Q27" s="52" t="s">
        <v>43</v>
      </c>
      <c r="R27" s="15" t="s">
        <v>125</v>
      </c>
      <c r="S27" s="76" t="s">
        <v>126</v>
      </c>
      <c r="T27" s="15" t="s">
        <v>127</v>
      </c>
      <c r="U27" s="20" t="s">
        <v>45</v>
      </c>
      <c r="V27" s="30" t="s">
        <v>128</v>
      </c>
      <c r="W27" s="30" t="s">
        <v>129</v>
      </c>
      <c r="X27" s="17"/>
    </row>
    <row r="28" s="2" customFormat="1" ht="43" customHeight="1" spans="1:24">
      <c r="A28" s="35"/>
      <c r="B28" s="30" t="s">
        <v>120</v>
      </c>
      <c r="C28" s="37" t="s">
        <v>36</v>
      </c>
      <c r="D28" s="30" t="s">
        <v>121</v>
      </c>
      <c r="E28" s="36" t="s">
        <v>122</v>
      </c>
      <c r="F28" s="39" t="s">
        <v>136</v>
      </c>
      <c r="G28" s="39" t="s">
        <v>137</v>
      </c>
      <c r="H28" s="30" t="s">
        <v>138</v>
      </c>
      <c r="I28" s="48">
        <v>45627</v>
      </c>
      <c r="J28" s="53">
        <v>9.092</v>
      </c>
      <c r="K28" s="51">
        <f t="shared" si="0"/>
        <v>9.092</v>
      </c>
      <c r="L28" s="52" t="s">
        <v>43</v>
      </c>
      <c r="M28" s="52" t="s">
        <v>43</v>
      </c>
      <c r="N28" s="52" t="s">
        <v>43</v>
      </c>
      <c r="O28" s="52" t="s">
        <v>43</v>
      </c>
      <c r="P28" s="15" t="s">
        <v>124</v>
      </c>
      <c r="Q28" s="52" t="s">
        <v>43</v>
      </c>
      <c r="R28" s="15" t="s">
        <v>125</v>
      </c>
      <c r="S28" s="76" t="s">
        <v>126</v>
      </c>
      <c r="T28" s="15" t="s">
        <v>127</v>
      </c>
      <c r="U28" s="20" t="s">
        <v>45</v>
      </c>
      <c r="V28" s="30" t="s">
        <v>128</v>
      </c>
      <c r="W28" s="30" t="s">
        <v>129</v>
      </c>
      <c r="X28" s="17"/>
    </row>
    <row r="29" s="2" customFormat="1" ht="43" customHeight="1" spans="1:24">
      <c r="A29" s="35"/>
      <c r="B29" s="30" t="s">
        <v>120</v>
      </c>
      <c r="C29" s="37" t="s">
        <v>36</v>
      </c>
      <c r="D29" s="30" t="s">
        <v>121</v>
      </c>
      <c r="E29" s="36" t="s">
        <v>122</v>
      </c>
      <c r="F29" s="39" t="s">
        <v>136</v>
      </c>
      <c r="G29" s="39" t="s">
        <v>139</v>
      </c>
      <c r="H29" s="30" t="s">
        <v>140</v>
      </c>
      <c r="I29" s="48">
        <v>45627</v>
      </c>
      <c r="J29" s="53">
        <v>10.588</v>
      </c>
      <c r="K29" s="51">
        <f t="shared" si="0"/>
        <v>10.588</v>
      </c>
      <c r="L29" s="52" t="s">
        <v>43</v>
      </c>
      <c r="M29" s="52" t="s">
        <v>43</v>
      </c>
      <c r="N29" s="52" t="s">
        <v>43</v>
      </c>
      <c r="O29" s="52" t="s">
        <v>43</v>
      </c>
      <c r="P29" s="15" t="s">
        <v>124</v>
      </c>
      <c r="Q29" s="52" t="s">
        <v>43</v>
      </c>
      <c r="R29" s="15" t="s">
        <v>125</v>
      </c>
      <c r="S29" s="76" t="s">
        <v>126</v>
      </c>
      <c r="T29" s="15" t="s">
        <v>127</v>
      </c>
      <c r="U29" s="20" t="s">
        <v>45</v>
      </c>
      <c r="V29" s="30" t="s">
        <v>128</v>
      </c>
      <c r="W29" s="30" t="s">
        <v>129</v>
      </c>
      <c r="X29" s="17"/>
    </row>
    <row r="30" s="2" customFormat="1" ht="43" customHeight="1" spans="1:24">
      <c r="A30" s="35"/>
      <c r="B30" s="30" t="s">
        <v>120</v>
      </c>
      <c r="C30" s="37" t="s">
        <v>36</v>
      </c>
      <c r="D30" s="30" t="s">
        <v>121</v>
      </c>
      <c r="E30" s="36" t="s">
        <v>122</v>
      </c>
      <c r="F30" s="39" t="s">
        <v>136</v>
      </c>
      <c r="G30" s="39" t="s">
        <v>141</v>
      </c>
      <c r="H30" s="30" t="s">
        <v>142</v>
      </c>
      <c r="I30" s="48">
        <v>45627</v>
      </c>
      <c r="J30" s="53">
        <v>10.646</v>
      </c>
      <c r="K30" s="51">
        <f t="shared" si="0"/>
        <v>10.646</v>
      </c>
      <c r="L30" s="52" t="s">
        <v>43</v>
      </c>
      <c r="M30" s="52" t="s">
        <v>43</v>
      </c>
      <c r="N30" s="52" t="s">
        <v>43</v>
      </c>
      <c r="O30" s="52" t="s">
        <v>43</v>
      </c>
      <c r="P30" s="15" t="s">
        <v>124</v>
      </c>
      <c r="Q30" s="52" t="s">
        <v>43</v>
      </c>
      <c r="R30" s="15" t="s">
        <v>125</v>
      </c>
      <c r="S30" s="76" t="s">
        <v>126</v>
      </c>
      <c r="T30" s="15" t="s">
        <v>127</v>
      </c>
      <c r="U30" s="20" t="s">
        <v>45</v>
      </c>
      <c r="V30" s="30" t="s">
        <v>128</v>
      </c>
      <c r="W30" s="30" t="s">
        <v>129</v>
      </c>
      <c r="X30" s="17"/>
    </row>
    <row r="31" s="2" customFormat="1" ht="43" customHeight="1" spans="1:24">
      <c r="A31" s="35"/>
      <c r="B31" s="30" t="s">
        <v>120</v>
      </c>
      <c r="C31" s="37" t="s">
        <v>36</v>
      </c>
      <c r="D31" s="30" t="s">
        <v>121</v>
      </c>
      <c r="E31" s="36" t="s">
        <v>122</v>
      </c>
      <c r="F31" s="39" t="s">
        <v>136</v>
      </c>
      <c r="G31" s="39" t="s">
        <v>143</v>
      </c>
      <c r="H31" s="30" t="s">
        <v>123</v>
      </c>
      <c r="I31" s="48">
        <v>45627</v>
      </c>
      <c r="J31" s="54">
        <v>11</v>
      </c>
      <c r="K31" s="51">
        <f t="shared" si="0"/>
        <v>11</v>
      </c>
      <c r="L31" s="52" t="s">
        <v>43</v>
      </c>
      <c r="M31" s="52" t="s">
        <v>43</v>
      </c>
      <c r="N31" s="52" t="s">
        <v>43</v>
      </c>
      <c r="O31" s="52" t="s">
        <v>43</v>
      </c>
      <c r="P31" s="15" t="s">
        <v>124</v>
      </c>
      <c r="Q31" s="52" t="s">
        <v>43</v>
      </c>
      <c r="R31" s="15" t="s">
        <v>125</v>
      </c>
      <c r="S31" s="76" t="s">
        <v>126</v>
      </c>
      <c r="T31" s="15" t="s">
        <v>127</v>
      </c>
      <c r="U31" s="20" t="s">
        <v>45</v>
      </c>
      <c r="V31" s="30" t="s">
        <v>128</v>
      </c>
      <c r="W31" s="30" t="s">
        <v>129</v>
      </c>
      <c r="X31" s="17"/>
    </row>
    <row r="32" s="2" customFormat="1" ht="43" customHeight="1" spans="1:24">
      <c r="A32" s="35"/>
      <c r="B32" s="30" t="s">
        <v>120</v>
      </c>
      <c r="C32" s="37" t="s">
        <v>36</v>
      </c>
      <c r="D32" s="30" t="s">
        <v>121</v>
      </c>
      <c r="E32" s="36" t="s">
        <v>122</v>
      </c>
      <c r="F32" s="39" t="s">
        <v>136</v>
      </c>
      <c r="G32" s="39" t="s">
        <v>144</v>
      </c>
      <c r="H32" s="30" t="s">
        <v>145</v>
      </c>
      <c r="I32" s="48">
        <v>45627</v>
      </c>
      <c r="J32" s="53">
        <v>10.974</v>
      </c>
      <c r="K32" s="51">
        <f t="shared" si="0"/>
        <v>10.974</v>
      </c>
      <c r="L32" s="52" t="s">
        <v>43</v>
      </c>
      <c r="M32" s="52" t="s">
        <v>43</v>
      </c>
      <c r="N32" s="52" t="s">
        <v>43</v>
      </c>
      <c r="O32" s="52" t="s">
        <v>43</v>
      </c>
      <c r="P32" s="15" t="s">
        <v>124</v>
      </c>
      <c r="Q32" s="52" t="s">
        <v>43</v>
      </c>
      <c r="R32" s="15" t="s">
        <v>125</v>
      </c>
      <c r="S32" s="76" t="s">
        <v>126</v>
      </c>
      <c r="T32" s="15" t="s">
        <v>127</v>
      </c>
      <c r="U32" s="20" t="s">
        <v>45</v>
      </c>
      <c r="V32" s="30" t="s">
        <v>128</v>
      </c>
      <c r="W32" s="30" t="s">
        <v>129</v>
      </c>
      <c r="X32" s="17"/>
    </row>
    <row r="33" s="2" customFormat="1" ht="43" customHeight="1" spans="1:24">
      <c r="A33" s="35"/>
      <c r="B33" s="30" t="s">
        <v>120</v>
      </c>
      <c r="C33" s="30" t="s">
        <v>36</v>
      </c>
      <c r="D33" s="30" t="s">
        <v>121</v>
      </c>
      <c r="E33" s="36" t="s">
        <v>122</v>
      </c>
      <c r="F33" s="38" t="s">
        <v>133</v>
      </c>
      <c r="G33" s="30" t="s">
        <v>146</v>
      </c>
      <c r="H33" s="30" t="s">
        <v>147</v>
      </c>
      <c r="I33" s="48">
        <v>45627</v>
      </c>
      <c r="J33" s="55">
        <v>9.746</v>
      </c>
      <c r="K33" s="51">
        <f t="shared" si="0"/>
        <v>9.746</v>
      </c>
      <c r="L33" s="52" t="s">
        <v>43</v>
      </c>
      <c r="M33" s="52" t="s">
        <v>43</v>
      </c>
      <c r="N33" s="52" t="s">
        <v>43</v>
      </c>
      <c r="O33" s="52" t="s">
        <v>43</v>
      </c>
      <c r="P33" s="15" t="s">
        <v>124</v>
      </c>
      <c r="Q33" s="52" t="s">
        <v>43</v>
      </c>
      <c r="R33" s="15" t="s">
        <v>125</v>
      </c>
      <c r="S33" s="76" t="s">
        <v>126</v>
      </c>
      <c r="T33" s="15" t="s">
        <v>127</v>
      </c>
      <c r="U33" s="20" t="s">
        <v>45</v>
      </c>
      <c r="V33" s="30" t="s">
        <v>128</v>
      </c>
      <c r="W33" s="30" t="s">
        <v>129</v>
      </c>
      <c r="X33" s="17"/>
    </row>
    <row r="34" s="2" customFormat="1" ht="43" customHeight="1" spans="1:24">
      <c r="A34" s="35"/>
      <c r="B34" s="30" t="s">
        <v>120</v>
      </c>
      <c r="C34" s="30" t="s">
        <v>36</v>
      </c>
      <c r="D34" s="30" t="s">
        <v>121</v>
      </c>
      <c r="E34" s="36" t="s">
        <v>122</v>
      </c>
      <c r="F34" s="30" t="s">
        <v>148</v>
      </c>
      <c r="G34" s="30" t="s">
        <v>149</v>
      </c>
      <c r="H34" s="30" t="s">
        <v>131</v>
      </c>
      <c r="I34" s="48">
        <v>45627</v>
      </c>
      <c r="J34" s="56">
        <v>10</v>
      </c>
      <c r="K34" s="51">
        <f t="shared" si="0"/>
        <v>10</v>
      </c>
      <c r="L34" s="52" t="s">
        <v>43</v>
      </c>
      <c r="M34" s="52" t="s">
        <v>43</v>
      </c>
      <c r="N34" s="52" t="s">
        <v>43</v>
      </c>
      <c r="O34" s="52" t="s">
        <v>43</v>
      </c>
      <c r="P34" s="15" t="s">
        <v>124</v>
      </c>
      <c r="Q34" s="52" t="s">
        <v>43</v>
      </c>
      <c r="R34" s="15" t="s">
        <v>125</v>
      </c>
      <c r="S34" s="76" t="s">
        <v>126</v>
      </c>
      <c r="T34" s="15" t="s">
        <v>127</v>
      </c>
      <c r="U34" s="20" t="s">
        <v>45</v>
      </c>
      <c r="V34" s="30" t="s">
        <v>128</v>
      </c>
      <c r="W34" s="30" t="s">
        <v>129</v>
      </c>
      <c r="X34" s="17"/>
    </row>
    <row r="35" s="2" customFormat="1" ht="43" customHeight="1" spans="1:24">
      <c r="A35" s="35"/>
      <c r="B35" s="30" t="s">
        <v>120</v>
      </c>
      <c r="C35" s="30" t="s">
        <v>36</v>
      </c>
      <c r="D35" s="30" t="s">
        <v>121</v>
      </c>
      <c r="E35" s="36" t="s">
        <v>122</v>
      </c>
      <c r="F35" s="30" t="s">
        <v>150</v>
      </c>
      <c r="G35" s="30" t="s">
        <v>151</v>
      </c>
      <c r="H35" s="30" t="s">
        <v>152</v>
      </c>
      <c r="I35" s="48">
        <v>45627</v>
      </c>
      <c r="J35" s="57">
        <v>11.259</v>
      </c>
      <c r="K35" s="51">
        <f t="shared" si="0"/>
        <v>11.259</v>
      </c>
      <c r="L35" s="52" t="s">
        <v>43</v>
      </c>
      <c r="M35" s="52" t="s">
        <v>43</v>
      </c>
      <c r="N35" s="52" t="s">
        <v>43</v>
      </c>
      <c r="O35" s="52" t="s">
        <v>43</v>
      </c>
      <c r="P35" s="15" t="s">
        <v>124</v>
      </c>
      <c r="Q35" s="52" t="s">
        <v>43</v>
      </c>
      <c r="R35" s="15" t="s">
        <v>125</v>
      </c>
      <c r="S35" s="76" t="s">
        <v>126</v>
      </c>
      <c r="T35" s="15" t="s">
        <v>127</v>
      </c>
      <c r="U35" s="20" t="s">
        <v>45</v>
      </c>
      <c r="V35" s="30" t="s">
        <v>128</v>
      </c>
      <c r="W35" s="30" t="s">
        <v>129</v>
      </c>
      <c r="X35" s="17"/>
    </row>
    <row r="36" s="2" customFormat="1" ht="43" customHeight="1" spans="1:24">
      <c r="A36" s="35"/>
      <c r="B36" s="30" t="s">
        <v>120</v>
      </c>
      <c r="C36" s="30" t="s">
        <v>36</v>
      </c>
      <c r="D36" s="30" t="s">
        <v>121</v>
      </c>
      <c r="E36" s="36" t="s">
        <v>122</v>
      </c>
      <c r="F36" s="30" t="s">
        <v>150</v>
      </c>
      <c r="G36" s="30" t="s">
        <v>153</v>
      </c>
      <c r="H36" s="30" t="s">
        <v>154</v>
      </c>
      <c r="I36" s="48">
        <v>45627</v>
      </c>
      <c r="J36" s="58">
        <v>13.9</v>
      </c>
      <c r="K36" s="51">
        <f t="shared" si="0"/>
        <v>13.9</v>
      </c>
      <c r="L36" s="52" t="s">
        <v>43</v>
      </c>
      <c r="M36" s="52" t="s">
        <v>43</v>
      </c>
      <c r="N36" s="52" t="s">
        <v>43</v>
      </c>
      <c r="O36" s="52" t="s">
        <v>43</v>
      </c>
      <c r="P36" s="15" t="s">
        <v>124</v>
      </c>
      <c r="Q36" s="52" t="s">
        <v>43</v>
      </c>
      <c r="R36" s="15" t="s">
        <v>125</v>
      </c>
      <c r="S36" s="76" t="s">
        <v>126</v>
      </c>
      <c r="T36" s="15" t="s">
        <v>127</v>
      </c>
      <c r="U36" s="20" t="s">
        <v>45</v>
      </c>
      <c r="V36" s="30" t="s">
        <v>128</v>
      </c>
      <c r="W36" s="30" t="s">
        <v>129</v>
      </c>
      <c r="X36" s="17"/>
    </row>
    <row r="37" s="2" customFormat="1" ht="43" customHeight="1" spans="1:24">
      <c r="A37" s="35"/>
      <c r="B37" s="30" t="s">
        <v>120</v>
      </c>
      <c r="C37" s="30" t="s">
        <v>36</v>
      </c>
      <c r="D37" s="30" t="s">
        <v>121</v>
      </c>
      <c r="E37" s="36" t="s">
        <v>122</v>
      </c>
      <c r="F37" s="30" t="s">
        <v>150</v>
      </c>
      <c r="G37" s="30" t="s">
        <v>155</v>
      </c>
      <c r="H37" s="30" t="s">
        <v>156</v>
      </c>
      <c r="I37" s="48">
        <v>45627</v>
      </c>
      <c r="J37" s="59">
        <v>11.06</v>
      </c>
      <c r="K37" s="51">
        <f t="shared" si="0"/>
        <v>11.06</v>
      </c>
      <c r="L37" s="52" t="s">
        <v>43</v>
      </c>
      <c r="M37" s="52" t="s">
        <v>43</v>
      </c>
      <c r="N37" s="52" t="s">
        <v>43</v>
      </c>
      <c r="O37" s="52" t="s">
        <v>43</v>
      </c>
      <c r="P37" s="15" t="s">
        <v>124</v>
      </c>
      <c r="Q37" s="52" t="s">
        <v>43</v>
      </c>
      <c r="R37" s="15" t="s">
        <v>125</v>
      </c>
      <c r="S37" s="76" t="s">
        <v>126</v>
      </c>
      <c r="T37" s="15" t="s">
        <v>127</v>
      </c>
      <c r="U37" s="20" t="s">
        <v>45</v>
      </c>
      <c r="V37" s="30" t="s">
        <v>128</v>
      </c>
      <c r="W37" s="30" t="s">
        <v>129</v>
      </c>
      <c r="X37" s="17"/>
    </row>
    <row r="38" s="2" customFormat="1" ht="43" customHeight="1" spans="1:24">
      <c r="A38" s="35"/>
      <c r="B38" s="30" t="s">
        <v>120</v>
      </c>
      <c r="C38" s="30" t="s">
        <v>36</v>
      </c>
      <c r="D38" s="30" t="s">
        <v>121</v>
      </c>
      <c r="E38" s="36" t="s">
        <v>122</v>
      </c>
      <c r="F38" s="38" t="s">
        <v>157</v>
      </c>
      <c r="G38" s="37" t="s">
        <v>158</v>
      </c>
      <c r="H38" s="30" t="s">
        <v>159</v>
      </c>
      <c r="I38" s="48">
        <v>45627</v>
      </c>
      <c r="J38" s="59">
        <v>10.47</v>
      </c>
      <c r="K38" s="51">
        <f t="shared" si="0"/>
        <v>10.47</v>
      </c>
      <c r="L38" s="52" t="s">
        <v>43</v>
      </c>
      <c r="M38" s="52" t="s">
        <v>43</v>
      </c>
      <c r="N38" s="52" t="s">
        <v>43</v>
      </c>
      <c r="O38" s="52" t="s">
        <v>43</v>
      </c>
      <c r="P38" s="15" t="s">
        <v>124</v>
      </c>
      <c r="Q38" s="52" t="s">
        <v>43</v>
      </c>
      <c r="R38" s="15" t="s">
        <v>125</v>
      </c>
      <c r="S38" s="76" t="s">
        <v>126</v>
      </c>
      <c r="T38" s="15" t="s">
        <v>127</v>
      </c>
      <c r="U38" s="20" t="s">
        <v>45</v>
      </c>
      <c r="V38" s="30" t="s">
        <v>128</v>
      </c>
      <c r="W38" s="30" t="s">
        <v>129</v>
      </c>
      <c r="X38" s="17"/>
    </row>
    <row r="39" s="2" customFormat="1" ht="43" customHeight="1" spans="1:24">
      <c r="A39" s="35"/>
      <c r="B39" s="30" t="s">
        <v>120</v>
      </c>
      <c r="C39" s="30" t="s">
        <v>36</v>
      </c>
      <c r="D39" s="30" t="s">
        <v>121</v>
      </c>
      <c r="E39" s="36" t="s">
        <v>122</v>
      </c>
      <c r="F39" s="30" t="s">
        <v>93</v>
      </c>
      <c r="G39" s="40" t="s">
        <v>94</v>
      </c>
      <c r="H39" s="30" t="s">
        <v>160</v>
      </c>
      <c r="I39" s="48">
        <v>45627</v>
      </c>
      <c r="J39" s="30">
        <v>10.342</v>
      </c>
      <c r="K39" s="51">
        <f t="shared" si="0"/>
        <v>10.342</v>
      </c>
      <c r="L39" s="52" t="s">
        <v>43</v>
      </c>
      <c r="M39" s="52" t="s">
        <v>43</v>
      </c>
      <c r="N39" s="52" t="s">
        <v>43</v>
      </c>
      <c r="O39" s="52" t="s">
        <v>43</v>
      </c>
      <c r="P39" s="15" t="s">
        <v>124</v>
      </c>
      <c r="Q39" s="52" t="s">
        <v>43</v>
      </c>
      <c r="R39" s="15" t="s">
        <v>125</v>
      </c>
      <c r="S39" s="76" t="s">
        <v>126</v>
      </c>
      <c r="T39" s="15" t="s">
        <v>127</v>
      </c>
      <c r="U39" s="20" t="s">
        <v>45</v>
      </c>
      <c r="V39" s="30" t="s">
        <v>128</v>
      </c>
      <c r="W39" s="30" t="s">
        <v>129</v>
      </c>
      <c r="X39" s="17"/>
    </row>
    <row r="40" s="2" customFormat="1" ht="43" customHeight="1" spans="1:24">
      <c r="A40" s="35"/>
      <c r="B40" s="30" t="s">
        <v>120</v>
      </c>
      <c r="C40" s="30" t="s">
        <v>36</v>
      </c>
      <c r="D40" s="30" t="s">
        <v>121</v>
      </c>
      <c r="E40" s="36" t="s">
        <v>122</v>
      </c>
      <c r="F40" s="30" t="s">
        <v>93</v>
      </c>
      <c r="G40" s="40" t="s">
        <v>161</v>
      </c>
      <c r="H40" s="30" t="s">
        <v>162</v>
      </c>
      <c r="I40" s="48">
        <v>45627</v>
      </c>
      <c r="J40" s="30">
        <v>10.6</v>
      </c>
      <c r="K40" s="51">
        <f t="shared" si="0"/>
        <v>10.6</v>
      </c>
      <c r="L40" s="52" t="s">
        <v>43</v>
      </c>
      <c r="M40" s="52" t="s">
        <v>43</v>
      </c>
      <c r="N40" s="52" t="s">
        <v>43</v>
      </c>
      <c r="O40" s="52" t="s">
        <v>43</v>
      </c>
      <c r="P40" s="15" t="s">
        <v>124</v>
      </c>
      <c r="Q40" s="52" t="s">
        <v>43</v>
      </c>
      <c r="R40" s="15" t="s">
        <v>125</v>
      </c>
      <c r="S40" s="76" t="s">
        <v>126</v>
      </c>
      <c r="T40" s="15" t="s">
        <v>127</v>
      </c>
      <c r="U40" s="20" t="s">
        <v>45</v>
      </c>
      <c r="V40" s="30" t="s">
        <v>128</v>
      </c>
      <c r="W40" s="30" t="s">
        <v>129</v>
      </c>
      <c r="X40" s="17"/>
    </row>
    <row r="41" s="2" customFormat="1" ht="43" customHeight="1" spans="1:24">
      <c r="A41" s="35"/>
      <c r="B41" s="30" t="s">
        <v>120</v>
      </c>
      <c r="C41" s="30" t="s">
        <v>36</v>
      </c>
      <c r="D41" s="30" t="s">
        <v>121</v>
      </c>
      <c r="E41" s="36" t="s">
        <v>122</v>
      </c>
      <c r="F41" s="30" t="s">
        <v>93</v>
      </c>
      <c r="G41" s="40" t="s">
        <v>163</v>
      </c>
      <c r="H41" s="30" t="s">
        <v>164</v>
      </c>
      <c r="I41" s="48">
        <v>45627</v>
      </c>
      <c r="J41" s="30">
        <v>9.315</v>
      </c>
      <c r="K41" s="51">
        <f t="shared" si="0"/>
        <v>9.315</v>
      </c>
      <c r="L41" s="52" t="s">
        <v>43</v>
      </c>
      <c r="M41" s="52" t="s">
        <v>43</v>
      </c>
      <c r="N41" s="52" t="s">
        <v>43</v>
      </c>
      <c r="O41" s="52" t="s">
        <v>43</v>
      </c>
      <c r="P41" s="15" t="s">
        <v>124</v>
      </c>
      <c r="Q41" s="52" t="s">
        <v>43</v>
      </c>
      <c r="R41" s="15" t="s">
        <v>125</v>
      </c>
      <c r="S41" s="76" t="s">
        <v>126</v>
      </c>
      <c r="T41" s="15" t="s">
        <v>127</v>
      </c>
      <c r="U41" s="20" t="s">
        <v>45</v>
      </c>
      <c r="V41" s="30" t="s">
        <v>128</v>
      </c>
      <c r="W41" s="30" t="s">
        <v>129</v>
      </c>
      <c r="X41" s="17"/>
    </row>
    <row r="42" s="2" customFormat="1" ht="43" customHeight="1" spans="1:24">
      <c r="A42" s="35"/>
      <c r="B42" s="30" t="s">
        <v>120</v>
      </c>
      <c r="C42" s="30" t="s">
        <v>36</v>
      </c>
      <c r="D42" s="30" t="s">
        <v>121</v>
      </c>
      <c r="E42" s="36" t="s">
        <v>122</v>
      </c>
      <c r="F42" s="30" t="s">
        <v>93</v>
      </c>
      <c r="G42" s="40" t="s">
        <v>165</v>
      </c>
      <c r="H42" s="30" t="s">
        <v>166</v>
      </c>
      <c r="I42" s="48">
        <v>45627</v>
      </c>
      <c r="J42" s="30">
        <v>10.166</v>
      </c>
      <c r="K42" s="51">
        <f t="shared" si="0"/>
        <v>10.166</v>
      </c>
      <c r="L42" s="52" t="s">
        <v>43</v>
      </c>
      <c r="M42" s="52" t="s">
        <v>43</v>
      </c>
      <c r="N42" s="52" t="s">
        <v>43</v>
      </c>
      <c r="O42" s="52" t="s">
        <v>43</v>
      </c>
      <c r="P42" s="15" t="s">
        <v>124</v>
      </c>
      <c r="Q42" s="52" t="s">
        <v>43</v>
      </c>
      <c r="R42" s="15" t="s">
        <v>125</v>
      </c>
      <c r="S42" s="76" t="s">
        <v>126</v>
      </c>
      <c r="T42" s="15" t="s">
        <v>127</v>
      </c>
      <c r="U42" s="20" t="s">
        <v>45</v>
      </c>
      <c r="V42" s="30" t="s">
        <v>128</v>
      </c>
      <c r="W42" s="30" t="s">
        <v>129</v>
      </c>
      <c r="X42" s="17"/>
    </row>
    <row r="43" s="2" customFormat="1" ht="43" customHeight="1" spans="1:24">
      <c r="A43" s="35"/>
      <c r="B43" s="30" t="s">
        <v>120</v>
      </c>
      <c r="C43" s="30" t="s">
        <v>36</v>
      </c>
      <c r="D43" s="30" t="s">
        <v>121</v>
      </c>
      <c r="E43" s="36" t="s">
        <v>122</v>
      </c>
      <c r="F43" s="30" t="s">
        <v>93</v>
      </c>
      <c r="G43" s="40" t="s">
        <v>167</v>
      </c>
      <c r="H43" s="30" t="s">
        <v>168</v>
      </c>
      <c r="I43" s="48">
        <v>45627</v>
      </c>
      <c r="J43" s="30">
        <v>9.1</v>
      </c>
      <c r="K43" s="51">
        <f t="shared" si="0"/>
        <v>9.1</v>
      </c>
      <c r="L43" s="52" t="s">
        <v>43</v>
      </c>
      <c r="M43" s="52" t="s">
        <v>43</v>
      </c>
      <c r="N43" s="52" t="s">
        <v>43</v>
      </c>
      <c r="O43" s="52" t="s">
        <v>43</v>
      </c>
      <c r="P43" s="15" t="s">
        <v>124</v>
      </c>
      <c r="Q43" s="52" t="s">
        <v>43</v>
      </c>
      <c r="R43" s="15" t="s">
        <v>125</v>
      </c>
      <c r="S43" s="76" t="s">
        <v>126</v>
      </c>
      <c r="T43" s="15" t="s">
        <v>127</v>
      </c>
      <c r="U43" s="20" t="s">
        <v>45</v>
      </c>
      <c r="V43" s="30" t="s">
        <v>128</v>
      </c>
      <c r="W43" s="30" t="s">
        <v>129</v>
      </c>
      <c r="X43" s="17"/>
    </row>
    <row r="44" s="2" customFormat="1" ht="43" customHeight="1" spans="1:24">
      <c r="A44" s="35"/>
      <c r="B44" s="30" t="s">
        <v>120</v>
      </c>
      <c r="C44" s="30" t="s">
        <v>36</v>
      </c>
      <c r="D44" s="30" t="s">
        <v>121</v>
      </c>
      <c r="E44" s="36" t="s">
        <v>122</v>
      </c>
      <c r="F44" s="38" t="s">
        <v>169</v>
      </c>
      <c r="G44" s="37" t="s">
        <v>170</v>
      </c>
      <c r="H44" s="30" t="s">
        <v>171</v>
      </c>
      <c r="I44" s="48">
        <v>45627</v>
      </c>
      <c r="J44" s="58">
        <v>8.3</v>
      </c>
      <c r="K44" s="51">
        <f t="shared" si="0"/>
        <v>8.3</v>
      </c>
      <c r="L44" s="52" t="s">
        <v>43</v>
      </c>
      <c r="M44" s="52" t="s">
        <v>43</v>
      </c>
      <c r="N44" s="52" t="s">
        <v>43</v>
      </c>
      <c r="O44" s="52" t="s">
        <v>43</v>
      </c>
      <c r="P44" s="15" t="s">
        <v>124</v>
      </c>
      <c r="Q44" s="52" t="s">
        <v>43</v>
      </c>
      <c r="R44" s="15" t="s">
        <v>125</v>
      </c>
      <c r="S44" s="76" t="s">
        <v>126</v>
      </c>
      <c r="T44" s="15" t="s">
        <v>127</v>
      </c>
      <c r="U44" s="20" t="s">
        <v>45</v>
      </c>
      <c r="V44" s="30" t="s">
        <v>128</v>
      </c>
      <c r="W44" s="30" t="s">
        <v>129</v>
      </c>
      <c r="X44" s="17"/>
    </row>
    <row r="45" s="2" customFormat="1" ht="43" customHeight="1" spans="1:24">
      <c r="A45" s="35"/>
      <c r="B45" s="30" t="s">
        <v>120</v>
      </c>
      <c r="C45" s="30" t="s">
        <v>36</v>
      </c>
      <c r="D45" s="30" t="s">
        <v>121</v>
      </c>
      <c r="E45" s="36" t="s">
        <v>122</v>
      </c>
      <c r="F45" s="38" t="s">
        <v>169</v>
      </c>
      <c r="G45" s="37" t="s">
        <v>172</v>
      </c>
      <c r="H45" s="30" t="s">
        <v>173</v>
      </c>
      <c r="I45" s="48">
        <v>45627</v>
      </c>
      <c r="J45" s="51">
        <v>10.249</v>
      </c>
      <c r="K45" s="51">
        <f t="shared" si="0"/>
        <v>10.249</v>
      </c>
      <c r="L45" s="52" t="s">
        <v>43</v>
      </c>
      <c r="M45" s="52" t="s">
        <v>43</v>
      </c>
      <c r="N45" s="52" t="s">
        <v>43</v>
      </c>
      <c r="O45" s="52" t="s">
        <v>43</v>
      </c>
      <c r="P45" s="15" t="s">
        <v>124</v>
      </c>
      <c r="Q45" s="52" t="s">
        <v>43</v>
      </c>
      <c r="R45" s="15" t="s">
        <v>125</v>
      </c>
      <c r="S45" s="76" t="s">
        <v>126</v>
      </c>
      <c r="T45" s="15" t="s">
        <v>127</v>
      </c>
      <c r="U45" s="20" t="s">
        <v>45</v>
      </c>
      <c r="V45" s="30" t="s">
        <v>128</v>
      </c>
      <c r="W45" s="30" t="s">
        <v>129</v>
      </c>
      <c r="X45" s="17"/>
    </row>
    <row r="46" s="2" customFormat="1" ht="43" customHeight="1" spans="1:24">
      <c r="A46" s="35"/>
      <c r="B46" s="30" t="s">
        <v>120</v>
      </c>
      <c r="C46" s="37" t="s">
        <v>36</v>
      </c>
      <c r="D46" s="30" t="s">
        <v>121</v>
      </c>
      <c r="E46" s="36" t="s">
        <v>122</v>
      </c>
      <c r="F46" s="38" t="s">
        <v>76</v>
      </c>
      <c r="G46" s="37" t="s">
        <v>174</v>
      </c>
      <c r="H46" s="30" t="s">
        <v>175</v>
      </c>
      <c r="I46" s="48">
        <v>45627</v>
      </c>
      <c r="J46" s="51">
        <v>9.552</v>
      </c>
      <c r="K46" s="51">
        <f t="shared" si="0"/>
        <v>9.552</v>
      </c>
      <c r="L46" s="52" t="s">
        <v>43</v>
      </c>
      <c r="M46" s="52" t="s">
        <v>43</v>
      </c>
      <c r="N46" s="52" t="s">
        <v>43</v>
      </c>
      <c r="O46" s="52" t="s">
        <v>43</v>
      </c>
      <c r="P46" s="15" t="s">
        <v>124</v>
      </c>
      <c r="Q46" s="52" t="s">
        <v>43</v>
      </c>
      <c r="R46" s="15" t="s">
        <v>125</v>
      </c>
      <c r="S46" s="76" t="s">
        <v>126</v>
      </c>
      <c r="T46" s="15" t="s">
        <v>127</v>
      </c>
      <c r="U46" s="20" t="s">
        <v>45</v>
      </c>
      <c r="V46" s="30" t="s">
        <v>128</v>
      </c>
      <c r="W46" s="30" t="s">
        <v>129</v>
      </c>
      <c r="X46" s="17"/>
    </row>
    <row r="47" s="2" customFormat="1" ht="43" customHeight="1" spans="1:24">
      <c r="A47" s="35"/>
      <c r="B47" s="30" t="s">
        <v>120</v>
      </c>
      <c r="C47" s="37" t="s">
        <v>36</v>
      </c>
      <c r="D47" s="30" t="s">
        <v>121</v>
      </c>
      <c r="E47" s="36" t="s">
        <v>122</v>
      </c>
      <c r="F47" s="38" t="s">
        <v>76</v>
      </c>
      <c r="G47" s="37" t="s">
        <v>77</v>
      </c>
      <c r="H47" s="30" t="s">
        <v>176</v>
      </c>
      <c r="I47" s="48">
        <v>45627</v>
      </c>
      <c r="J47" s="60">
        <v>9.92</v>
      </c>
      <c r="K47" s="51">
        <f t="shared" si="0"/>
        <v>9.92</v>
      </c>
      <c r="L47" s="52" t="s">
        <v>43</v>
      </c>
      <c r="M47" s="52" t="s">
        <v>43</v>
      </c>
      <c r="N47" s="52" t="s">
        <v>43</v>
      </c>
      <c r="O47" s="52" t="s">
        <v>43</v>
      </c>
      <c r="P47" s="15" t="s">
        <v>124</v>
      </c>
      <c r="Q47" s="52" t="s">
        <v>43</v>
      </c>
      <c r="R47" s="15" t="s">
        <v>125</v>
      </c>
      <c r="S47" s="76" t="s">
        <v>126</v>
      </c>
      <c r="T47" s="15" t="s">
        <v>127</v>
      </c>
      <c r="U47" s="20" t="s">
        <v>45</v>
      </c>
      <c r="V47" s="30" t="s">
        <v>128</v>
      </c>
      <c r="W47" s="30" t="s">
        <v>129</v>
      </c>
      <c r="X47" s="17"/>
    </row>
    <row r="48" s="2" customFormat="1" ht="43" customHeight="1" spans="1:24">
      <c r="A48" s="35"/>
      <c r="B48" s="30" t="s">
        <v>120</v>
      </c>
      <c r="C48" s="37" t="s">
        <v>36</v>
      </c>
      <c r="D48" s="30" t="s">
        <v>121</v>
      </c>
      <c r="E48" s="36" t="s">
        <v>122</v>
      </c>
      <c r="F48" s="38" t="s">
        <v>76</v>
      </c>
      <c r="G48" s="37" t="s">
        <v>177</v>
      </c>
      <c r="H48" s="30" t="s">
        <v>178</v>
      </c>
      <c r="I48" s="48">
        <v>45627</v>
      </c>
      <c r="J48" s="51">
        <v>9.772</v>
      </c>
      <c r="K48" s="51">
        <f t="shared" si="0"/>
        <v>9.772</v>
      </c>
      <c r="L48" s="52" t="s">
        <v>43</v>
      </c>
      <c r="M48" s="52" t="s">
        <v>43</v>
      </c>
      <c r="N48" s="52" t="s">
        <v>43</v>
      </c>
      <c r="O48" s="52" t="s">
        <v>43</v>
      </c>
      <c r="P48" s="15" t="s">
        <v>124</v>
      </c>
      <c r="Q48" s="52" t="s">
        <v>43</v>
      </c>
      <c r="R48" s="15" t="s">
        <v>125</v>
      </c>
      <c r="S48" s="76" t="s">
        <v>126</v>
      </c>
      <c r="T48" s="15" t="s">
        <v>127</v>
      </c>
      <c r="U48" s="20" t="s">
        <v>45</v>
      </c>
      <c r="V48" s="30" t="s">
        <v>128</v>
      </c>
      <c r="W48" s="30" t="s">
        <v>129</v>
      </c>
      <c r="X48" s="17"/>
    </row>
    <row r="49" s="2" customFormat="1" ht="43" customHeight="1" spans="1:24">
      <c r="A49" s="35"/>
      <c r="B49" s="30" t="s">
        <v>120</v>
      </c>
      <c r="C49" s="37" t="s">
        <v>36</v>
      </c>
      <c r="D49" s="30" t="s">
        <v>121</v>
      </c>
      <c r="E49" s="36" t="s">
        <v>122</v>
      </c>
      <c r="F49" s="38" t="s">
        <v>76</v>
      </c>
      <c r="G49" s="37" t="s">
        <v>179</v>
      </c>
      <c r="H49" s="30" t="s">
        <v>180</v>
      </c>
      <c r="I49" s="48">
        <v>45627</v>
      </c>
      <c r="J49" s="51">
        <v>9.747</v>
      </c>
      <c r="K49" s="51">
        <f t="shared" si="0"/>
        <v>9.747</v>
      </c>
      <c r="L49" s="52" t="s">
        <v>43</v>
      </c>
      <c r="M49" s="52" t="s">
        <v>43</v>
      </c>
      <c r="N49" s="52" t="s">
        <v>43</v>
      </c>
      <c r="O49" s="52" t="s">
        <v>43</v>
      </c>
      <c r="P49" s="15" t="s">
        <v>124</v>
      </c>
      <c r="Q49" s="52" t="s">
        <v>43</v>
      </c>
      <c r="R49" s="15" t="s">
        <v>125</v>
      </c>
      <c r="S49" s="76" t="s">
        <v>126</v>
      </c>
      <c r="T49" s="15" t="s">
        <v>127</v>
      </c>
      <c r="U49" s="20" t="s">
        <v>45</v>
      </c>
      <c r="V49" s="30" t="s">
        <v>128</v>
      </c>
      <c r="W49" s="30" t="s">
        <v>129</v>
      </c>
      <c r="X49" s="17"/>
    </row>
    <row r="50" s="2" customFormat="1" ht="43" customHeight="1" spans="1:24">
      <c r="A50" s="35"/>
      <c r="B50" s="30" t="s">
        <v>120</v>
      </c>
      <c r="C50" s="37" t="s">
        <v>36</v>
      </c>
      <c r="D50" s="30" t="s">
        <v>121</v>
      </c>
      <c r="E50" s="36" t="s">
        <v>122</v>
      </c>
      <c r="F50" s="30" t="s">
        <v>181</v>
      </c>
      <c r="G50" s="30" t="s">
        <v>182</v>
      </c>
      <c r="H50" s="30" t="s">
        <v>183</v>
      </c>
      <c r="I50" s="48">
        <v>45627</v>
      </c>
      <c r="J50" s="61">
        <v>9</v>
      </c>
      <c r="K50" s="51">
        <f t="shared" si="0"/>
        <v>9</v>
      </c>
      <c r="L50" s="52" t="s">
        <v>43</v>
      </c>
      <c r="M50" s="52" t="s">
        <v>43</v>
      </c>
      <c r="N50" s="52" t="s">
        <v>43</v>
      </c>
      <c r="O50" s="52" t="s">
        <v>43</v>
      </c>
      <c r="P50" s="15" t="s">
        <v>124</v>
      </c>
      <c r="Q50" s="52" t="s">
        <v>43</v>
      </c>
      <c r="R50" s="15" t="s">
        <v>125</v>
      </c>
      <c r="S50" s="76" t="s">
        <v>126</v>
      </c>
      <c r="T50" s="15" t="s">
        <v>127</v>
      </c>
      <c r="U50" s="20" t="s">
        <v>45</v>
      </c>
      <c r="V50" s="30" t="s">
        <v>128</v>
      </c>
      <c r="W50" s="30" t="s">
        <v>129</v>
      </c>
      <c r="X50" s="17"/>
    </row>
    <row r="51" s="2" customFormat="1" ht="43" customHeight="1" spans="1:24">
      <c r="A51" s="35"/>
      <c r="B51" s="30" t="s">
        <v>120</v>
      </c>
      <c r="C51" s="37" t="s">
        <v>36</v>
      </c>
      <c r="D51" s="30" t="s">
        <v>121</v>
      </c>
      <c r="E51" s="36" t="s">
        <v>122</v>
      </c>
      <c r="F51" s="30" t="s">
        <v>181</v>
      </c>
      <c r="G51" s="30" t="s">
        <v>184</v>
      </c>
      <c r="H51" s="30" t="s">
        <v>185</v>
      </c>
      <c r="I51" s="48">
        <v>45627</v>
      </c>
      <c r="J51" s="57">
        <v>10.279</v>
      </c>
      <c r="K51" s="51">
        <f t="shared" si="0"/>
        <v>10.279</v>
      </c>
      <c r="L51" s="52" t="s">
        <v>43</v>
      </c>
      <c r="M51" s="52" t="s">
        <v>43</v>
      </c>
      <c r="N51" s="52" t="s">
        <v>43</v>
      </c>
      <c r="O51" s="52" t="s">
        <v>43</v>
      </c>
      <c r="P51" s="15" t="s">
        <v>124</v>
      </c>
      <c r="Q51" s="52" t="s">
        <v>43</v>
      </c>
      <c r="R51" s="15" t="s">
        <v>125</v>
      </c>
      <c r="S51" s="76" t="s">
        <v>126</v>
      </c>
      <c r="T51" s="15" t="s">
        <v>127</v>
      </c>
      <c r="U51" s="20" t="s">
        <v>45</v>
      </c>
      <c r="V51" s="30" t="s">
        <v>128</v>
      </c>
      <c r="W51" s="30" t="s">
        <v>129</v>
      </c>
      <c r="X51" s="17"/>
    </row>
    <row r="52" s="2" customFormat="1" ht="43" customHeight="1" spans="1:24">
      <c r="A52" s="35"/>
      <c r="B52" s="30" t="s">
        <v>120</v>
      </c>
      <c r="C52" s="37" t="s">
        <v>36</v>
      </c>
      <c r="D52" s="30" t="s">
        <v>121</v>
      </c>
      <c r="E52" s="36" t="s">
        <v>122</v>
      </c>
      <c r="F52" s="30" t="s">
        <v>181</v>
      </c>
      <c r="G52" s="30" t="s">
        <v>186</v>
      </c>
      <c r="H52" s="30" t="s">
        <v>187</v>
      </c>
      <c r="I52" s="48">
        <v>45627</v>
      </c>
      <c r="J52" s="57">
        <v>10.953</v>
      </c>
      <c r="K52" s="51">
        <f t="shared" si="0"/>
        <v>10.953</v>
      </c>
      <c r="L52" s="52" t="s">
        <v>43</v>
      </c>
      <c r="M52" s="52" t="s">
        <v>43</v>
      </c>
      <c r="N52" s="52" t="s">
        <v>43</v>
      </c>
      <c r="O52" s="52" t="s">
        <v>43</v>
      </c>
      <c r="P52" s="15" t="s">
        <v>124</v>
      </c>
      <c r="Q52" s="52" t="s">
        <v>43</v>
      </c>
      <c r="R52" s="15" t="s">
        <v>125</v>
      </c>
      <c r="S52" s="76" t="s">
        <v>126</v>
      </c>
      <c r="T52" s="15" t="s">
        <v>127</v>
      </c>
      <c r="U52" s="20" t="s">
        <v>45</v>
      </c>
      <c r="V52" s="30" t="s">
        <v>128</v>
      </c>
      <c r="W52" s="30" t="s">
        <v>129</v>
      </c>
      <c r="X52" s="17"/>
    </row>
    <row r="53" s="2" customFormat="1" ht="43" customHeight="1" spans="1:24">
      <c r="A53" s="35"/>
      <c r="B53" s="30" t="s">
        <v>120</v>
      </c>
      <c r="C53" s="37" t="s">
        <v>36</v>
      </c>
      <c r="D53" s="30" t="s">
        <v>121</v>
      </c>
      <c r="E53" s="36" t="s">
        <v>122</v>
      </c>
      <c r="F53" s="30" t="s">
        <v>181</v>
      </c>
      <c r="G53" s="30" t="s">
        <v>188</v>
      </c>
      <c r="H53" s="30" t="s">
        <v>189</v>
      </c>
      <c r="I53" s="48">
        <v>45627</v>
      </c>
      <c r="J53" s="57">
        <v>10.563</v>
      </c>
      <c r="K53" s="51">
        <f t="shared" si="0"/>
        <v>10.563</v>
      </c>
      <c r="L53" s="52" t="s">
        <v>43</v>
      </c>
      <c r="M53" s="52" t="s">
        <v>43</v>
      </c>
      <c r="N53" s="52" t="s">
        <v>43</v>
      </c>
      <c r="O53" s="52" t="s">
        <v>43</v>
      </c>
      <c r="P53" s="15" t="s">
        <v>124</v>
      </c>
      <c r="Q53" s="52" t="s">
        <v>43</v>
      </c>
      <c r="R53" s="15" t="s">
        <v>125</v>
      </c>
      <c r="S53" s="76" t="s">
        <v>126</v>
      </c>
      <c r="T53" s="15" t="s">
        <v>127</v>
      </c>
      <c r="U53" s="20" t="s">
        <v>45</v>
      </c>
      <c r="V53" s="30" t="s">
        <v>128</v>
      </c>
      <c r="W53" s="30" t="s">
        <v>129</v>
      </c>
      <c r="X53" s="17"/>
    </row>
    <row r="54" s="2" customFormat="1" ht="43" customHeight="1" spans="1:24">
      <c r="A54" s="35"/>
      <c r="B54" s="30" t="s">
        <v>120</v>
      </c>
      <c r="C54" s="37" t="s">
        <v>36</v>
      </c>
      <c r="D54" s="30" t="s">
        <v>121</v>
      </c>
      <c r="E54" s="36" t="s">
        <v>122</v>
      </c>
      <c r="F54" s="30" t="s">
        <v>181</v>
      </c>
      <c r="G54" s="30" t="s">
        <v>190</v>
      </c>
      <c r="H54" s="30" t="s">
        <v>191</v>
      </c>
      <c r="I54" s="48">
        <v>45627</v>
      </c>
      <c r="J54" s="59">
        <v>10.87</v>
      </c>
      <c r="K54" s="51">
        <f t="shared" si="0"/>
        <v>10.87</v>
      </c>
      <c r="L54" s="52" t="s">
        <v>43</v>
      </c>
      <c r="M54" s="52" t="s">
        <v>43</v>
      </c>
      <c r="N54" s="52" t="s">
        <v>43</v>
      </c>
      <c r="O54" s="52" t="s">
        <v>43</v>
      </c>
      <c r="P54" s="15" t="s">
        <v>124</v>
      </c>
      <c r="Q54" s="52" t="s">
        <v>43</v>
      </c>
      <c r="R54" s="15" t="s">
        <v>125</v>
      </c>
      <c r="S54" s="76" t="s">
        <v>126</v>
      </c>
      <c r="T54" s="15" t="s">
        <v>127</v>
      </c>
      <c r="U54" s="20" t="s">
        <v>45</v>
      </c>
      <c r="V54" s="30" t="s">
        <v>128</v>
      </c>
      <c r="W54" s="30" t="s">
        <v>129</v>
      </c>
      <c r="X54" s="17"/>
    </row>
    <row r="55" s="2" customFormat="1" ht="43" customHeight="1" spans="1:24">
      <c r="A55" s="35"/>
      <c r="B55" s="30" t="s">
        <v>120</v>
      </c>
      <c r="C55" s="37" t="s">
        <v>36</v>
      </c>
      <c r="D55" s="30" t="s">
        <v>121</v>
      </c>
      <c r="E55" s="36" t="s">
        <v>122</v>
      </c>
      <c r="F55" s="30" t="s">
        <v>104</v>
      </c>
      <c r="G55" s="30" t="s">
        <v>192</v>
      </c>
      <c r="H55" s="30" t="s">
        <v>193</v>
      </c>
      <c r="I55" s="48">
        <v>45627</v>
      </c>
      <c r="J55" s="57">
        <v>10.066</v>
      </c>
      <c r="K55" s="51">
        <f t="shared" si="0"/>
        <v>10.066</v>
      </c>
      <c r="L55" s="52" t="s">
        <v>43</v>
      </c>
      <c r="M55" s="52" t="s">
        <v>43</v>
      </c>
      <c r="N55" s="52" t="s">
        <v>43</v>
      </c>
      <c r="O55" s="52" t="s">
        <v>43</v>
      </c>
      <c r="P55" s="15" t="s">
        <v>124</v>
      </c>
      <c r="Q55" s="52" t="s">
        <v>43</v>
      </c>
      <c r="R55" s="15" t="s">
        <v>125</v>
      </c>
      <c r="S55" s="76" t="s">
        <v>126</v>
      </c>
      <c r="T55" s="15" t="s">
        <v>127</v>
      </c>
      <c r="U55" s="20" t="s">
        <v>45</v>
      </c>
      <c r="V55" s="30" t="s">
        <v>128</v>
      </c>
      <c r="W55" s="30" t="s">
        <v>129</v>
      </c>
      <c r="X55" s="17"/>
    </row>
    <row r="56" s="2" customFormat="1" ht="43" customHeight="1" spans="1:24">
      <c r="A56" s="35"/>
      <c r="B56" s="30" t="s">
        <v>120</v>
      </c>
      <c r="C56" s="37" t="s">
        <v>36</v>
      </c>
      <c r="D56" s="30" t="s">
        <v>121</v>
      </c>
      <c r="E56" s="36" t="s">
        <v>122</v>
      </c>
      <c r="F56" s="30" t="s">
        <v>104</v>
      </c>
      <c r="G56" s="30" t="s">
        <v>194</v>
      </c>
      <c r="H56" s="30" t="s">
        <v>195</v>
      </c>
      <c r="I56" s="48">
        <v>45627</v>
      </c>
      <c r="J56" s="59">
        <v>10.805</v>
      </c>
      <c r="K56" s="51">
        <f t="shared" si="0"/>
        <v>10.805</v>
      </c>
      <c r="L56" s="52" t="s">
        <v>43</v>
      </c>
      <c r="M56" s="52" t="s">
        <v>43</v>
      </c>
      <c r="N56" s="52" t="s">
        <v>43</v>
      </c>
      <c r="O56" s="52" t="s">
        <v>43</v>
      </c>
      <c r="P56" s="15" t="s">
        <v>124</v>
      </c>
      <c r="Q56" s="52" t="s">
        <v>43</v>
      </c>
      <c r="R56" s="15" t="s">
        <v>125</v>
      </c>
      <c r="S56" s="76" t="s">
        <v>126</v>
      </c>
      <c r="T56" s="15" t="s">
        <v>127</v>
      </c>
      <c r="U56" s="20" t="s">
        <v>45</v>
      </c>
      <c r="V56" s="30" t="s">
        <v>128</v>
      </c>
      <c r="W56" s="30" t="s">
        <v>129</v>
      </c>
      <c r="X56" s="17"/>
    </row>
    <row r="57" s="2" customFormat="1" ht="43" customHeight="1" spans="1:24">
      <c r="A57" s="35"/>
      <c r="B57" s="30" t="s">
        <v>120</v>
      </c>
      <c r="C57" s="37" t="s">
        <v>36</v>
      </c>
      <c r="D57" s="30" t="s">
        <v>121</v>
      </c>
      <c r="E57" s="36" t="s">
        <v>122</v>
      </c>
      <c r="F57" s="30" t="s">
        <v>104</v>
      </c>
      <c r="G57" s="30" t="s">
        <v>196</v>
      </c>
      <c r="H57" s="30" t="s">
        <v>197</v>
      </c>
      <c r="I57" s="48">
        <v>45627</v>
      </c>
      <c r="J57" s="57">
        <v>10.328</v>
      </c>
      <c r="K57" s="51">
        <f t="shared" si="0"/>
        <v>10.328</v>
      </c>
      <c r="L57" s="52" t="s">
        <v>43</v>
      </c>
      <c r="M57" s="52" t="s">
        <v>43</v>
      </c>
      <c r="N57" s="52" t="s">
        <v>43</v>
      </c>
      <c r="O57" s="52" t="s">
        <v>43</v>
      </c>
      <c r="P57" s="15" t="s">
        <v>124</v>
      </c>
      <c r="Q57" s="52" t="s">
        <v>43</v>
      </c>
      <c r="R57" s="15" t="s">
        <v>125</v>
      </c>
      <c r="S57" s="76" t="s">
        <v>126</v>
      </c>
      <c r="T57" s="15" t="s">
        <v>127</v>
      </c>
      <c r="U57" s="20" t="s">
        <v>45</v>
      </c>
      <c r="V57" s="30" t="s">
        <v>128</v>
      </c>
      <c r="W57" s="30" t="s">
        <v>129</v>
      </c>
      <c r="X57" s="17"/>
    </row>
    <row r="58" s="2" customFormat="1" ht="43" customHeight="1" spans="1:24">
      <c r="A58" s="35"/>
      <c r="B58" s="30" t="s">
        <v>120</v>
      </c>
      <c r="C58" s="37" t="s">
        <v>36</v>
      </c>
      <c r="D58" s="30" t="s">
        <v>121</v>
      </c>
      <c r="E58" s="36" t="s">
        <v>122</v>
      </c>
      <c r="F58" s="30" t="s">
        <v>104</v>
      </c>
      <c r="G58" s="30" t="s">
        <v>198</v>
      </c>
      <c r="H58" s="30" t="s">
        <v>199</v>
      </c>
      <c r="I58" s="48">
        <v>45627</v>
      </c>
      <c r="J58" s="57">
        <v>10.498</v>
      </c>
      <c r="K58" s="51">
        <f t="shared" si="0"/>
        <v>10.498</v>
      </c>
      <c r="L58" s="52" t="s">
        <v>43</v>
      </c>
      <c r="M58" s="52" t="s">
        <v>43</v>
      </c>
      <c r="N58" s="52" t="s">
        <v>43</v>
      </c>
      <c r="O58" s="52" t="s">
        <v>43</v>
      </c>
      <c r="P58" s="15" t="s">
        <v>124</v>
      </c>
      <c r="Q58" s="52" t="s">
        <v>43</v>
      </c>
      <c r="R58" s="15" t="s">
        <v>125</v>
      </c>
      <c r="S58" s="76" t="s">
        <v>126</v>
      </c>
      <c r="T58" s="15" t="s">
        <v>127</v>
      </c>
      <c r="U58" s="20" t="s">
        <v>45</v>
      </c>
      <c r="V58" s="30" t="s">
        <v>128</v>
      </c>
      <c r="W58" s="30" t="s">
        <v>129</v>
      </c>
      <c r="X58" s="17"/>
    </row>
    <row r="59" s="2" customFormat="1" ht="43" customHeight="1" spans="1:24">
      <c r="A59" s="35"/>
      <c r="B59" s="30" t="s">
        <v>120</v>
      </c>
      <c r="C59" s="37" t="s">
        <v>36</v>
      </c>
      <c r="D59" s="30" t="s">
        <v>121</v>
      </c>
      <c r="E59" s="36" t="s">
        <v>122</v>
      </c>
      <c r="F59" s="30" t="s">
        <v>51</v>
      </c>
      <c r="G59" s="30" t="s">
        <v>200</v>
      </c>
      <c r="H59" s="30" t="s">
        <v>201</v>
      </c>
      <c r="I59" s="48">
        <v>45627</v>
      </c>
      <c r="J59" s="57">
        <v>9.654</v>
      </c>
      <c r="K59" s="51">
        <f t="shared" si="0"/>
        <v>9.654</v>
      </c>
      <c r="L59" s="52" t="s">
        <v>43</v>
      </c>
      <c r="M59" s="52" t="s">
        <v>43</v>
      </c>
      <c r="N59" s="52" t="s">
        <v>43</v>
      </c>
      <c r="O59" s="52" t="s">
        <v>43</v>
      </c>
      <c r="P59" s="15" t="s">
        <v>124</v>
      </c>
      <c r="Q59" s="52" t="s">
        <v>43</v>
      </c>
      <c r="R59" s="15" t="s">
        <v>125</v>
      </c>
      <c r="S59" s="76" t="s">
        <v>126</v>
      </c>
      <c r="T59" s="15" t="s">
        <v>127</v>
      </c>
      <c r="U59" s="20" t="s">
        <v>45</v>
      </c>
      <c r="V59" s="30" t="s">
        <v>128</v>
      </c>
      <c r="W59" s="30" t="s">
        <v>129</v>
      </c>
      <c r="X59" s="17"/>
    </row>
    <row r="60" s="2" customFormat="1" ht="43" customHeight="1" spans="1:24">
      <c r="A60" s="35"/>
      <c r="B60" s="30" t="s">
        <v>120</v>
      </c>
      <c r="C60" s="37" t="s">
        <v>36</v>
      </c>
      <c r="D60" s="30" t="s">
        <v>121</v>
      </c>
      <c r="E60" s="36" t="s">
        <v>122</v>
      </c>
      <c r="F60" s="30" t="s">
        <v>51</v>
      </c>
      <c r="G60" s="30" t="s">
        <v>202</v>
      </c>
      <c r="H60" s="30" t="s">
        <v>203</v>
      </c>
      <c r="I60" s="48">
        <v>45627</v>
      </c>
      <c r="J60" s="30">
        <v>9.89</v>
      </c>
      <c r="K60" s="51">
        <f t="shared" si="0"/>
        <v>9.89</v>
      </c>
      <c r="L60" s="52" t="s">
        <v>43</v>
      </c>
      <c r="M60" s="52" t="s">
        <v>43</v>
      </c>
      <c r="N60" s="52" t="s">
        <v>43</v>
      </c>
      <c r="O60" s="52" t="s">
        <v>43</v>
      </c>
      <c r="P60" s="15" t="s">
        <v>124</v>
      </c>
      <c r="Q60" s="52" t="s">
        <v>43</v>
      </c>
      <c r="R60" s="15" t="s">
        <v>125</v>
      </c>
      <c r="S60" s="76" t="s">
        <v>126</v>
      </c>
      <c r="T60" s="15" t="s">
        <v>127</v>
      </c>
      <c r="U60" s="20" t="s">
        <v>45</v>
      </c>
      <c r="V60" s="30" t="s">
        <v>128</v>
      </c>
      <c r="W60" s="30" t="s">
        <v>129</v>
      </c>
      <c r="X60" s="17"/>
    </row>
    <row r="61" s="2" customFormat="1" ht="43" customHeight="1" spans="1:24">
      <c r="A61" s="35"/>
      <c r="B61" s="30" t="s">
        <v>120</v>
      </c>
      <c r="C61" s="37" t="s">
        <v>36</v>
      </c>
      <c r="D61" s="30" t="s">
        <v>121</v>
      </c>
      <c r="E61" s="36" t="s">
        <v>122</v>
      </c>
      <c r="F61" s="30" t="s">
        <v>51</v>
      </c>
      <c r="G61" s="30" t="s">
        <v>204</v>
      </c>
      <c r="H61" s="30" t="s">
        <v>205</v>
      </c>
      <c r="I61" s="48">
        <v>45627</v>
      </c>
      <c r="J61" s="30">
        <v>9.666</v>
      </c>
      <c r="K61" s="51">
        <f t="shared" si="0"/>
        <v>9.666</v>
      </c>
      <c r="L61" s="52" t="s">
        <v>43</v>
      </c>
      <c r="M61" s="52" t="s">
        <v>43</v>
      </c>
      <c r="N61" s="52" t="s">
        <v>43</v>
      </c>
      <c r="O61" s="52" t="s">
        <v>43</v>
      </c>
      <c r="P61" s="15" t="s">
        <v>124</v>
      </c>
      <c r="Q61" s="52" t="s">
        <v>43</v>
      </c>
      <c r="R61" s="15" t="s">
        <v>125</v>
      </c>
      <c r="S61" s="76" t="s">
        <v>126</v>
      </c>
      <c r="T61" s="15" t="s">
        <v>127</v>
      </c>
      <c r="U61" s="20" t="s">
        <v>45</v>
      </c>
      <c r="V61" s="30" t="s">
        <v>128</v>
      </c>
      <c r="W61" s="30" t="s">
        <v>129</v>
      </c>
      <c r="X61" s="17"/>
    </row>
    <row r="62" s="2" customFormat="1" ht="43" customHeight="1" spans="1:24">
      <c r="A62" s="35"/>
      <c r="B62" s="30" t="s">
        <v>120</v>
      </c>
      <c r="C62" s="37" t="s">
        <v>36</v>
      </c>
      <c r="D62" s="30" t="s">
        <v>121</v>
      </c>
      <c r="E62" s="36" t="s">
        <v>122</v>
      </c>
      <c r="F62" s="30" t="s">
        <v>51</v>
      </c>
      <c r="G62" s="30" t="s">
        <v>206</v>
      </c>
      <c r="H62" s="30" t="s">
        <v>207</v>
      </c>
      <c r="I62" s="48">
        <v>45627</v>
      </c>
      <c r="J62" s="30">
        <v>11.123</v>
      </c>
      <c r="K62" s="51">
        <f t="shared" si="0"/>
        <v>11.123</v>
      </c>
      <c r="L62" s="52" t="s">
        <v>43</v>
      </c>
      <c r="M62" s="52" t="s">
        <v>43</v>
      </c>
      <c r="N62" s="52" t="s">
        <v>43</v>
      </c>
      <c r="O62" s="52" t="s">
        <v>43</v>
      </c>
      <c r="P62" s="15" t="s">
        <v>124</v>
      </c>
      <c r="Q62" s="52" t="s">
        <v>43</v>
      </c>
      <c r="R62" s="15" t="s">
        <v>125</v>
      </c>
      <c r="S62" s="76" t="s">
        <v>126</v>
      </c>
      <c r="T62" s="15" t="s">
        <v>127</v>
      </c>
      <c r="U62" s="20" t="s">
        <v>45</v>
      </c>
      <c r="V62" s="30" t="s">
        <v>128</v>
      </c>
      <c r="W62" s="30" t="s">
        <v>129</v>
      </c>
      <c r="X62" s="17"/>
    </row>
    <row r="63" s="2" customFormat="1" ht="43" customHeight="1" spans="1:24">
      <c r="A63" s="35"/>
      <c r="B63" s="30" t="s">
        <v>120</v>
      </c>
      <c r="C63" s="37" t="s">
        <v>36</v>
      </c>
      <c r="D63" s="30" t="s">
        <v>121</v>
      </c>
      <c r="E63" s="36" t="s">
        <v>122</v>
      </c>
      <c r="F63" s="30" t="s">
        <v>51</v>
      </c>
      <c r="G63" s="30" t="s">
        <v>208</v>
      </c>
      <c r="H63" s="30" t="s">
        <v>209</v>
      </c>
      <c r="I63" s="48">
        <v>45627</v>
      </c>
      <c r="J63" s="30">
        <v>10.073</v>
      </c>
      <c r="K63" s="51">
        <f t="shared" si="0"/>
        <v>10.073</v>
      </c>
      <c r="L63" s="52" t="s">
        <v>43</v>
      </c>
      <c r="M63" s="52" t="s">
        <v>43</v>
      </c>
      <c r="N63" s="52" t="s">
        <v>43</v>
      </c>
      <c r="O63" s="52" t="s">
        <v>43</v>
      </c>
      <c r="P63" s="15" t="s">
        <v>124</v>
      </c>
      <c r="Q63" s="52" t="s">
        <v>43</v>
      </c>
      <c r="R63" s="15" t="s">
        <v>125</v>
      </c>
      <c r="S63" s="76" t="s">
        <v>126</v>
      </c>
      <c r="T63" s="15" t="s">
        <v>127</v>
      </c>
      <c r="U63" s="20" t="s">
        <v>45</v>
      </c>
      <c r="V63" s="30" t="s">
        <v>128</v>
      </c>
      <c r="W63" s="30" t="s">
        <v>129</v>
      </c>
      <c r="X63" s="17"/>
    </row>
    <row r="64" s="2" customFormat="1" ht="43" customHeight="1" spans="1:24">
      <c r="A64" s="35"/>
      <c r="B64" s="30" t="s">
        <v>120</v>
      </c>
      <c r="C64" s="37" t="s">
        <v>36</v>
      </c>
      <c r="D64" s="30" t="s">
        <v>121</v>
      </c>
      <c r="E64" s="36" t="s">
        <v>122</v>
      </c>
      <c r="F64" s="30" t="s">
        <v>51</v>
      </c>
      <c r="G64" s="30" t="s">
        <v>210</v>
      </c>
      <c r="H64" s="30" t="s">
        <v>211</v>
      </c>
      <c r="I64" s="48">
        <v>45627</v>
      </c>
      <c r="J64" s="30">
        <v>12.935</v>
      </c>
      <c r="K64" s="51">
        <f t="shared" si="0"/>
        <v>12.935</v>
      </c>
      <c r="L64" s="52" t="s">
        <v>43</v>
      </c>
      <c r="M64" s="52" t="s">
        <v>43</v>
      </c>
      <c r="N64" s="52" t="s">
        <v>43</v>
      </c>
      <c r="O64" s="52" t="s">
        <v>43</v>
      </c>
      <c r="P64" s="15" t="s">
        <v>124</v>
      </c>
      <c r="Q64" s="52" t="s">
        <v>43</v>
      </c>
      <c r="R64" s="15" t="s">
        <v>125</v>
      </c>
      <c r="S64" s="76" t="s">
        <v>126</v>
      </c>
      <c r="T64" s="15" t="s">
        <v>127</v>
      </c>
      <c r="U64" s="20" t="s">
        <v>45</v>
      </c>
      <c r="V64" s="30" t="s">
        <v>128</v>
      </c>
      <c r="W64" s="30" t="s">
        <v>129</v>
      </c>
      <c r="X64" s="17"/>
    </row>
    <row r="65" s="2" customFormat="1" ht="43" customHeight="1" spans="1:24">
      <c r="A65" s="35"/>
      <c r="B65" s="30" t="s">
        <v>120</v>
      </c>
      <c r="C65" s="37" t="s">
        <v>36</v>
      </c>
      <c r="D65" s="30" t="s">
        <v>121</v>
      </c>
      <c r="E65" s="36" t="s">
        <v>122</v>
      </c>
      <c r="F65" s="30" t="s">
        <v>51</v>
      </c>
      <c r="G65" s="30" t="s">
        <v>212</v>
      </c>
      <c r="H65" s="30" t="s">
        <v>213</v>
      </c>
      <c r="I65" s="48">
        <v>45627</v>
      </c>
      <c r="J65" s="30">
        <v>12.988</v>
      </c>
      <c r="K65" s="51">
        <f t="shared" si="0"/>
        <v>12.988</v>
      </c>
      <c r="L65" s="52" t="s">
        <v>43</v>
      </c>
      <c r="M65" s="52" t="s">
        <v>43</v>
      </c>
      <c r="N65" s="52" t="s">
        <v>43</v>
      </c>
      <c r="O65" s="52" t="s">
        <v>43</v>
      </c>
      <c r="P65" s="15" t="s">
        <v>124</v>
      </c>
      <c r="Q65" s="52" t="s">
        <v>43</v>
      </c>
      <c r="R65" s="15" t="s">
        <v>125</v>
      </c>
      <c r="S65" s="76" t="s">
        <v>126</v>
      </c>
      <c r="T65" s="15" t="s">
        <v>127</v>
      </c>
      <c r="U65" s="20" t="s">
        <v>45</v>
      </c>
      <c r="V65" s="30" t="s">
        <v>128</v>
      </c>
      <c r="W65" s="30" t="s">
        <v>129</v>
      </c>
      <c r="X65" s="17"/>
    </row>
    <row r="66" s="2" customFormat="1" ht="43" customHeight="1" spans="1:24">
      <c r="A66" s="35"/>
      <c r="B66" s="30" t="s">
        <v>120</v>
      </c>
      <c r="C66" s="37" t="s">
        <v>36</v>
      </c>
      <c r="D66" s="30" t="s">
        <v>121</v>
      </c>
      <c r="E66" s="36" t="s">
        <v>122</v>
      </c>
      <c r="F66" s="30" t="s">
        <v>59</v>
      </c>
      <c r="G66" s="30" t="s">
        <v>214</v>
      </c>
      <c r="H66" s="30" t="s">
        <v>215</v>
      </c>
      <c r="I66" s="48">
        <v>45627</v>
      </c>
      <c r="J66" s="30">
        <v>10.9705</v>
      </c>
      <c r="K66" s="51">
        <f t="shared" si="0"/>
        <v>10.9705</v>
      </c>
      <c r="L66" s="52" t="s">
        <v>43</v>
      </c>
      <c r="M66" s="52" t="s">
        <v>43</v>
      </c>
      <c r="N66" s="52" t="s">
        <v>43</v>
      </c>
      <c r="O66" s="52" t="s">
        <v>43</v>
      </c>
      <c r="P66" s="15" t="s">
        <v>124</v>
      </c>
      <c r="Q66" s="52" t="s">
        <v>43</v>
      </c>
      <c r="R66" s="15" t="s">
        <v>125</v>
      </c>
      <c r="S66" s="76" t="s">
        <v>126</v>
      </c>
      <c r="T66" s="15" t="s">
        <v>127</v>
      </c>
      <c r="U66" s="20" t="s">
        <v>45</v>
      </c>
      <c r="V66" s="30" t="s">
        <v>128</v>
      </c>
      <c r="W66" s="30" t="s">
        <v>129</v>
      </c>
      <c r="X66" s="17"/>
    </row>
    <row r="67" s="2" customFormat="1" ht="43" customHeight="1" spans="1:24">
      <c r="A67" s="35"/>
      <c r="B67" s="30" t="s">
        <v>120</v>
      </c>
      <c r="C67" s="37" t="s">
        <v>36</v>
      </c>
      <c r="D67" s="30" t="s">
        <v>121</v>
      </c>
      <c r="E67" s="36" t="s">
        <v>122</v>
      </c>
      <c r="F67" s="30" t="s">
        <v>59</v>
      </c>
      <c r="G67" s="30" t="s">
        <v>216</v>
      </c>
      <c r="H67" s="30" t="s">
        <v>217</v>
      </c>
      <c r="I67" s="48">
        <v>45627</v>
      </c>
      <c r="J67" s="80">
        <v>11.787</v>
      </c>
      <c r="K67" s="51">
        <f t="shared" si="0"/>
        <v>11.787</v>
      </c>
      <c r="L67" s="52" t="s">
        <v>43</v>
      </c>
      <c r="M67" s="52" t="s">
        <v>43</v>
      </c>
      <c r="N67" s="52" t="s">
        <v>43</v>
      </c>
      <c r="O67" s="52" t="s">
        <v>43</v>
      </c>
      <c r="P67" s="15" t="s">
        <v>124</v>
      </c>
      <c r="Q67" s="52" t="s">
        <v>43</v>
      </c>
      <c r="R67" s="15" t="s">
        <v>125</v>
      </c>
      <c r="S67" s="76" t="s">
        <v>126</v>
      </c>
      <c r="T67" s="15" t="s">
        <v>127</v>
      </c>
      <c r="U67" s="20" t="s">
        <v>45</v>
      </c>
      <c r="V67" s="30" t="s">
        <v>128</v>
      </c>
      <c r="W67" s="30" t="s">
        <v>129</v>
      </c>
      <c r="X67" s="17"/>
    </row>
    <row r="68" s="2" customFormat="1" ht="43" customHeight="1" spans="1:24">
      <c r="A68" s="35"/>
      <c r="B68" s="30" t="s">
        <v>120</v>
      </c>
      <c r="C68" s="37" t="s">
        <v>36</v>
      </c>
      <c r="D68" s="30" t="s">
        <v>121</v>
      </c>
      <c r="E68" s="36" t="s">
        <v>122</v>
      </c>
      <c r="F68" s="30" t="s">
        <v>59</v>
      </c>
      <c r="G68" s="30" t="s">
        <v>218</v>
      </c>
      <c r="H68" s="30" t="s">
        <v>219</v>
      </c>
      <c r="I68" s="48">
        <v>45627</v>
      </c>
      <c r="J68" s="30">
        <v>10.191</v>
      </c>
      <c r="K68" s="51">
        <f t="shared" si="0"/>
        <v>10.191</v>
      </c>
      <c r="L68" s="52" t="s">
        <v>43</v>
      </c>
      <c r="M68" s="52" t="s">
        <v>43</v>
      </c>
      <c r="N68" s="52" t="s">
        <v>43</v>
      </c>
      <c r="O68" s="52" t="s">
        <v>43</v>
      </c>
      <c r="P68" s="15" t="s">
        <v>124</v>
      </c>
      <c r="Q68" s="52" t="s">
        <v>43</v>
      </c>
      <c r="R68" s="15" t="s">
        <v>125</v>
      </c>
      <c r="S68" s="76" t="s">
        <v>126</v>
      </c>
      <c r="T68" s="15" t="s">
        <v>127</v>
      </c>
      <c r="U68" s="20" t="s">
        <v>45</v>
      </c>
      <c r="V68" s="30" t="s">
        <v>128</v>
      </c>
      <c r="W68" s="30" t="s">
        <v>129</v>
      </c>
      <c r="X68" s="17"/>
    </row>
    <row r="69" s="2" customFormat="1" ht="43" customHeight="1" spans="1:24">
      <c r="A69" s="35"/>
      <c r="B69" s="30" t="s">
        <v>120</v>
      </c>
      <c r="C69" s="37" t="s">
        <v>36</v>
      </c>
      <c r="D69" s="30" t="s">
        <v>121</v>
      </c>
      <c r="E69" s="36" t="s">
        <v>122</v>
      </c>
      <c r="F69" s="30" t="s">
        <v>220</v>
      </c>
      <c r="G69" s="30" t="s">
        <v>221</v>
      </c>
      <c r="H69" s="30" t="s">
        <v>222</v>
      </c>
      <c r="I69" s="48">
        <v>45627</v>
      </c>
      <c r="J69" s="59">
        <v>9.9242</v>
      </c>
      <c r="K69" s="51">
        <f t="shared" si="0"/>
        <v>9.9242</v>
      </c>
      <c r="L69" s="52" t="s">
        <v>43</v>
      </c>
      <c r="M69" s="52" t="s">
        <v>43</v>
      </c>
      <c r="N69" s="52" t="s">
        <v>43</v>
      </c>
      <c r="O69" s="52" t="s">
        <v>43</v>
      </c>
      <c r="P69" s="15" t="s">
        <v>124</v>
      </c>
      <c r="Q69" s="52" t="s">
        <v>43</v>
      </c>
      <c r="R69" s="15" t="s">
        <v>125</v>
      </c>
      <c r="S69" s="76" t="s">
        <v>126</v>
      </c>
      <c r="T69" s="15" t="s">
        <v>127</v>
      </c>
      <c r="U69" s="20" t="s">
        <v>45</v>
      </c>
      <c r="V69" s="30" t="s">
        <v>128</v>
      </c>
      <c r="W69" s="30" t="s">
        <v>129</v>
      </c>
      <c r="X69" s="17"/>
    </row>
    <row r="70" s="2" customFormat="1" ht="43" customHeight="1" spans="1:24">
      <c r="A70" s="35"/>
      <c r="B70" s="30" t="s">
        <v>120</v>
      </c>
      <c r="C70" s="37" t="s">
        <v>36</v>
      </c>
      <c r="D70" s="30" t="s">
        <v>121</v>
      </c>
      <c r="E70" s="36" t="s">
        <v>122</v>
      </c>
      <c r="F70" s="30" t="s">
        <v>220</v>
      </c>
      <c r="G70" s="30" t="s">
        <v>223</v>
      </c>
      <c r="H70" s="30" t="s">
        <v>224</v>
      </c>
      <c r="I70" s="48">
        <v>45627</v>
      </c>
      <c r="J70" s="58">
        <v>10.4</v>
      </c>
      <c r="K70" s="51">
        <f t="shared" si="0"/>
        <v>10.4</v>
      </c>
      <c r="L70" s="52" t="s">
        <v>43</v>
      </c>
      <c r="M70" s="52" t="s">
        <v>43</v>
      </c>
      <c r="N70" s="52" t="s">
        <v>43</v>
      </c>
      <c r="O70" s="52" t="s">
        <v>43</v>
      </c>
      <c r="P70" s="15" t="s">
        <v>124</v>
      </c>
      <c r="Q70" s="52" t="s">
        <v>43</v>
      </c>
      <c r="R70" s="15" t="s">
        <v>125</v>
      </c>
      <c r="S70" s="76" t="s">
        <v>126</v>
      </c>
      <c r="T70" s="15" t="s">
        <v>127</v>
      </c>
      <c r="U70" s="20" t="s">
        <v>45</v>
      </c>
      <c r="V70" s="30" t="s">
        <v>128</v>
      </c>
      <c r="W70" s="30" t="s">
        <v>129</v>
      </c>
      <c r="X70" s="17"/>
    </row>
    <row r="71" s="2" customFormat="1" ht="43" customHeight="1" spans="1:24">
      <c r="A71" s="35"/>
      <c r="B71" s="30" t="s">
        <v>120</v>
      </c>
      <c r="C71" s="37" t="s">
        <v>36</v>
      </c>
      <c r="D71" s="30" t="s">
        <v>121</v>
      </c>
      <c r="E71" s="36" t="s">
        <v>122</v>
      </c>
      <c r="F71" s="30" t="s">
        <v>220</v>
      </c>
      <c r="G71" s="30" t="s">
        <v>225</v>
      </c>
      <c r="H71" s="30" t="s">
        <v>226</v>
      </c>
      <c r="I71" s="48">
        <v>45627</v>
      </c>
      <c r="J71" s="57">
        <v>10.052</v>
      </c>
      <c r="K71" s="51">
        <f t="shared" si="0"/>
        <v>10.052</v>
      </c>
      <c r="L71" s="52" t="s">
        <v>43</v>
      </c>
      <c r="M71" s="52" t="s">
        <v>43</v>
      </c>
      <c r="N71" s="52" t="s">
        <v>43</v>
      </c>
      <c r="O71" s="52" t="s">
        <v>43</v>
      </c>
      <c r="P71" s="15" t="s">
        <v>124</v>
      </c>
      <c r="Q71" s="52" t="s">
        <v>43</v>
      </c>
      <c r="R71" s="15" t="s">
        <v>125</v>
      </c>
      <c r="S71" s="76" t="s">
        <v>126</v>
      </c>
      <c r="T71" s="15" t="s">
        <v>127</v>
      </c>
      <c r="U71" s="20" t="s">
        <v>45</v>
      </c>
      <c r="V71" s="30" t="s">
        <v>128</v>
      </c>
      <c r="W71" s="30" t="s">
        <v>129</v>
      </c>
      <c r="X71" s="17"/>
    </row>
    <row r="72" s="2" customFormat="1" ht="43" customHeight="1" spans="1:24">
      <c r="A72" s="35"/>
      <c r="B72" s="30" t="s">
        <v>120</v>
      </c>
      <c r="C72" s="37" t="s">
        <v>36</v>
      </c>
      <c r="D72" s="30" t="s">
        <v>121</v>
      </c>
      <c r="E72" s="36" t="s">
        <v>122</v>
      </c>
      <c r="F72" s="30" t="s">
        <v>220</v>
      </c>
      <c r="G72" s="30" t="s">
        <v>227</v>
      </c>
      <c r="H72" s="30" t="s">
        <v>228</v>
      </c>
      <c r="I72" s="48">
        <v>45627</v>
      </c>
      <c r="J72" s="57">
        <v>10.043</v>
      </c>
      <c r="K72" s="51">
        <f t="shared" si="0"/>
        <v>10.043</v>
      </c>
      <c r="L72" s="52" t="s">
        <v>43</v>
      </c>
      <c r="M72" s="52" t="s">
        <v>43</v>
      </c>
      <c r="N72" s="52" t="s">
        <v>43</v>
      </c>
      <c r="O72" s="52" t="s">
        <v>43</v>
      </c>
      <c r="P72" s="15" t="s">
        <v>124</v>
      </c>
      <c r="Q72" s="52" t="s">
        <v>43</v>
      </c>
      <c r="R72" s="15" t="s">
        <v>125</v>
      </c>
      <c r="S72" s="76" t="s">
        <v>126</v>
      </c>
      <c r="T72" s="15" t="s">
        <v>127</v>
      </c>
      <c r="U72" s="20" t="s">
        <v>45</v>
      </c>
      <c r="V72" s="30" t="s">
        <v>128</v>
      </c>
      <c r="W72" s="30" t="s">
        <v>129</v>
      </c>
      <c r="X72" s="17"/>
    </row>
    <row r="73" s="2" customFormat="1" ht="43" customHeight="1" spans="1:24">
      <c r="A73" s="35"/>
      <c r="B73" s="30" t="s">
        <v>120</v>
      </c>
      <c r="C73" s="37" t="s">
        <v>36</v>
      </c>
      <c r="D73" s="30" t="s">
        <v>121</v>
      </c>
      <c r="E73" s="36" t="s">
        <v>122</v>
      </c>
      <c r="F73" s="15" t="s">
        <v>229</v>
      </c>
      <c r="G73" s="15" t="s">
        <v>230</v>
      </c>
      <c r="H73" s="30" t="s">
        <v>231</v>
      </c>
      <c r="I73" s="48">
        <v>45627</v>
      </c>
      <c r="J73" s="81">
        <v>8.697</v>
      </c>
      <c r="K73" s="51">
        <f t="shared" si="0"/>
        <v>8.697</v>
      </c>
      <c r="L73" s="52" t="s">
        <v>43</v>
      </c>
      <c r="M73" s="52" t="s">
        <v>43</v>
      </c>
      <c r="N73" s="52" t="s">
        <v>43</v>
      </c>
      <c r="O73" s="52" t="s">
        <v>43</v>
      </c>
      <c r="P73" s="15" t="s">
        <v>124</v>
      </c>
      <c r="Q73" s="52" t="s">
        <v>43</v>
      </c>
      <c r="R73" s="15" t="s">
        <v>125</v>
      </c>
      <c r="S73" s="76" t="s">
        <v>126</v>
      </c>
      <c r="T73" s="15" t="s">
        <v>127</v>
      </c>
      <c r="U73" s="20" t="s">
        <v>45</v>
      </c>
      <c r="V73" s="30" t="s">
        <v>128</v>
      </c>
      <c r="W73" s="30" t="s">
        <v>129</v>
      </c>
      <c r="X73" s="17"/>
    </row>
    <row r="74" s="2" customFormat="1" ht="43" customHeight="1" spans="1:24">
      <c r="A74" s="35"/>
      <c r="B74" s="30" t="s">
        <v>120</v>
      </c>
      <c r="C74" s="37" t="s">
        <v>36</v>
      </c>
      <c r="D74" s="30" t="s">
        <v>121</v>
      </c>
      <c r="E74" s="36" t="s">
        <v>122</v>
      </c>
      <c r="F74" s="15" t="s">
        <v>229</v>
      </c>
      <c r="G74" s="15" t="s">
        <v>232</v>
      </c>
      <c r="H74" s="30" t="s">
        <v>233</v>
      </c>
      <c r="I74" s="48">
        <v>45627</v>
      </c>
      <c r="J74" s="15">
        <v>10.267</v>
      </c>
      <c r="K74" s="51">
        <f t="shared" si="0"/>
        <v>10.267</v>
      </c>
      <c r="L74" s="52" t="s">
        <v>43</v>
      </c>
      <c r="M74" s="52" t="s">
        <v>43</v>
      </c>
      <c r="N74" s="52" t="s">
        <v>43</v>
      </c>
      <c r="O74" s="52" t="s">
        <v>43</v>
      </c>
      <c r="P74" s="15" t="s">
        <v>124</v>
      </c>
      <c r="Q74" s="52" t="s">
        <v>43</v>
      </c>
      <c r="R74" s="15" t="s">
        <v>125</v>
      </c>
      <c r="S74" s="76" t="s">
        <v>126</v>
      </c>
      <c r="T74" s="15" t="s">
        <v>127</v>
      </c>
      <c r="U74" s="20" t="s">
        <v>45</v>
      </c>
      <c r="V74" s="30" t="s">
        <v>128</v>
      </c>
      <c r="W74" s="30" t="s">
        <v>129</v>
      </c>
      <c r="X74" s="17"/>
    </row>
    <row r="75" s="2" customFormat="1" ht="43" customHeight="1" spans="1:24">
      <c r="A75" s="35"/>
      <c r="B75" s="30" t="s">
        <v>120</v>
      </c>
      <c r="C75" s="37" t="s">
        <v>36</v>
      </c>
      <c r="D75" s="30" t="s">
        <v>121</v>
      </c>
      <c r="E75" s="36" t="s">
        <v>122</v>
      </c>
      <c r="F75" s="15" t="s">
        <v>229</v>
      </c>
      <c r="G75" s="15" t="s">
        <v>234</v>
      </c>
      <c r="H75" s="30" t="s">
        <v>235</v>
      </c>
      <c r="I75" s="48">
        <v>45627</v>
      </c>
      <c r="J75" s="15">
        <v>9.1985</v>
      </c>
      <c r="K75" s="51">
        <f t="shared" si="0"/>
        <v>9.1985</v>
      </c>
      <c r="L75" s="52" t="s">
        <v>43</v>
      </c>
      <c r="M75" s="52" t="s">
        <v>43</v>
      </c>
      <c r="N75" s="52" t="s">
        <v>43</v>
      </c>
      <c r="O75" s="52" t="s">
        <v>43</v>
      </c>
      <c r="P75" s="15" t="s">
        <v>124</v>
      </c>
      <c r="Q75" s="52" t="s">
        <v>43</v>
      </c>
      <c r="R75" s="15" t="s">
        <v>125</v>
      </c>
      <c r="S75" s="76" t="s">
        <v>126</v>
      </c>
      <c r="T75" s="15" t="s">
        <v>127</v>
      </c>
      <c r="U75" s="20" t="s">
        <v>45</v>
      </c>
      <c r="V75" s="30" t="s">
        <v>128</v>
      </c>
      <c r="W75" s="30" t="s">
        <v>129</v>
      </c>
      <c r="X75" s="17"/>
    </row>
    <row r="76" s="2" customFormat="1" ht="43" customHeight="1" spans="1:24">
      <c r="A76" s="35"/>
      <c r="B76" s="30" t="s">
        <v>120</v>
      </c>
      <c r="C76" s="37" t="s">
        <v>36</v>
      </c>
      <c r="D76" s="30" t="s">
        <v>121</v>
      </c>
      <c r="E76" s="36" t="s">
        <v>122</v>
      </c>
      <c r="F76" s="38" t="s">
        <v>39</v>
      </c>
      <c r="G76" s="37" t="s">
        <v>236</v>
      </c>
      <c r="H76" s="30" t="s">
        <v>237</v>
      </c>
      <c r="I76" s="48">
        <v>45627</v>
      </c>
      <c r="J76" s="51">
        <v>10.764</v>
      </c>
      <c r="K76" s="51">
        <f t="shared" si="0"/>
        <v>10.764</v>
      </c>
      <c r="L76" s="52" t="s">
        <v>43</v>
      </c>
      <c r="M76" s="52" t="s">
        <v>43</v>
      </c>
      <c r="N76" s="52" t="s">
        <v>43</v>
      </c>
      <c r="O76" s="52" t="s">
        <v>43</v>
      </c>
      <c r="P76" s="15" t="s">
        <v>124</v>
      </c>
      <c r="Q76" s="52" t="s">
        <v>43</v>
      </c>
      <c r="R76" s="15" t="s">
        <v>125</v>
      </c>
      <c r="S76" s="76" t="s">
        <v>126</v>
      </c>
      <c r="T76" s="15" t="s">
        <v>127</v>
      </c>
      <c r="U76" s="20" t="s">
        <v>45</v>
      </c>
      <c r="V76" s="30" t="s">
        <v>128</v>
      </c>
      <c r="W76" s="30" t="s">
        <v>129</v>
      </c>
      <c r="X76" s="17"/>
    </row>
    <row r="77" s="2" customFormat="1" ht="43" customHeight="1" spans="1:24">
      <c r="A77" s="35"/>
      <c r="B77" s="30" t="s">
        <v>120</v>
      </c>
      <c r="C77" s="37" t="s">
        <v>36</v>
      </c>
      <c r="D77" s="30" t="s">
        <v>121</v>
      </c>
      <c r="E77" s="36" t="s">
        <v>122</v>
      </c>
      <c r="F77" s="38" t="s">
        <v>39</v>
      </c>
      <c r="G77" s="37" t="s">
        <v>238</v>
      </c>
      <c r="H77" s="30" t="s">
        <v>239</v>
      </c>
      <c r="I77" s="48">
        <v>45627</v>
      </c>
      <c r="J77" s="51">
        <v>11.006</v>
      </c>
      <c r="K77" s="51">
        <f t="shared" si="0"/>
        <v>11.006</v>
      </c>
      <c r="L77" s="52" t="s">
        <v>43</v>
      </c>
      <c r="M77" s="52" t="s">
        <v>43</v>
      </c>
      <c r="N77" s="52" t="s">
        <v>43</v>
      </c>
      <c r="O77" s="52" t="s">
        <v>43</v>
      </c>
      <c r="P77" s="15" t="s">
        <v>124</v>
      </c>
      <c r="Q77" s="52" t="s">
        <v>43</v>
      </c>
      <c r="R77" s="15" t="s">
        <v>125</v>
      </c>
      <c r="S77" s="76" t="s">
        <v>126</v>
      </c>
      <c r="T77" s="15" t="s">
        <v>127</v>
      </c>
      <c r="U77" s="20" t="s">
        <v>45</v>
      </c>
      <c r="V77" s="30" t="s">
        <v>128</v>
      </c>
      <c r="W77" s="30" t="s">
        <v>129</v>
      </c>
      <c r="X77" s="17"/>
    </row>
    <row r="78" s="2" customFormat="1" ht="43" customHeight="1" spans="1:24">
      <c r="A78" s="35"/>
      <c r="B78" s="30" t="s">
        <v>120</v>
      </c>
      <c r="C78" s="37" t="s">
        <v>36</v>
      </c>
      <c r="D78" s="30" t="s">
        <v>121</v>
      </c>
      <c r="E78" s="36" t="s">
        <v>122</v>
      </c>
      <c r="F78" s="38" t="s">
        <v>39</v>
      </c>
      <c r="G78" s="37" t="s">
        <v>240</v>
      </c>
      <c r="H78" s="30" t="s">
        <v>241</v>
      </c>
      <c r="I78" s="48">
        <v>45627</v>
      </c>
      <c r="J78" s="51">
        <v>11.073</v>
      </c>
      <c r="K78" s="51">
        <f t="shared" si="0"/>
        <v>11.073</v>
      </c>
      <c r="L78" s="52" t="s">
        <v>43</v>
      </c>
      <c r="M78" s="52" t="s">
        <v>43</v>
      </c>
      <c r="N78" s="52" t="s">
        <v>43</v>
      </c>
      <c r="O78" s="52" t="s">
        <v>43</v>
      </c>
      <c r="P78" s="15" t="s">
        <v>124</v>
      </c>
      <c r="Q78" s="52" t="s">
        <v>43</v>
      </c>
      <c r="R78" s="15" t="s">
        <v>125</v>
      </c>
      <c r="S78" s="76" t="s">
        <v>126</v>
      </c>
      <c r="T78" s="15" t="s">
        <v>127</v>
      </c>
      <c r="U78" s="20" t="s">
        <v>45</v>
      </c>
      <c r="V78" s="30" t="s">
        <v>128</v>
      </c>
      <c r="W78" s="30" t="s">
        <v>129</v>
      </c>
      <c r="X78" s="17"/>
    </row>
    <row r="79" s="2" customFormat="1" ht="43" customHeight="1" spans="1:24">
      <c r="A79" s="35"/>
      <c r="B79" s="30" t="s">
        <v>120</v>
      </c>
      <c r="C79" s="37" t="s">
        <v>36</v>
      </c>
      <c r="D79" s="30" t="s">
        <v>121</v>
      </c>
      <c r="E79" s="36" t="s">
        <v>122</v>
      </c>
      <c r="F79" s="38" t="s">
        <v>39</v>
      </c>
      <c r="G79" s="37" t="s">
        <v>242</v>
      </c>
      <c r="H79" s="30" t="s">
        <v>243</v>
      </c>
      <c r="I79" s="48">
        <v>45627</v>
      </c>
      <c r="J79" s="51">
        <v>10.501</v>
      </c>
      <c r="K79" s="51">
        <f t="shared" si="0"/>
        <v>10.501</v>
      </c>
      <c r="L79" s="52" t="s">
        <v>43</v>
      </c>
      <c r="M79" s="52" t="s">
        <v>43</v>
      </c>
      <c r="N79" s="52" t="s">
        <v>43</v>
      </c>
      <c r="O79" s="52" t="s">
        <v>43</v>
      </c>
      <c r="P79" s="15" t="s">
        <v>124</v>
      </c>
      <c r="Q79" s="52" t="s">
        <v>43</v>
      </c>
      <c r="R79" s="15" t="s">
        <v>125</v>
      </c>
      <c r="S79" s="76" t="s">
        <v>126</v>
      </c>
      <c r="T79" s="15" t="s">
        <v>127</v>
      </c>
      <c r="U79" s="20" t="s">
        <v>45</v>
      </c>
      <c r="V79" s="30" t="s">
        <v>128</v>
      </c>
      <c r="W79" s="30" t="s">
        <v>129</v>
      </c>
      <c r="X79" s="17"/>
    </row>
    <row r="80" s="2" customFormat="1" ht="43" customHeight="1" spans="1:24">
      <c r="A80" s="35"/>
      <c r="B80" s="30" t="s">
        <v>120</v>
      </c>
      <c r="C80" s="37" t="s">
        <v>36</v>
      </c>
      <c r="D80" s="30" t="s">
        <v>121</v>
      </c>
      <c r="E80" s="36" t="s">
        <v>122</v>
      </c>
      <c r="F80" s="38" t="s">
        <v>70</v>
      </c>
      <c r="G80" s="37" t="s">
        <v>244</v>
      </c>
      <c r="H80" s="30" t="s">
        <v>245</v>
      </c>
      <c r="I80" s="48">
        <v>45627</v>
      </c>
      <c r="J80" s="51">
        <v>11.104</v>
      </c>
      <c r="K80" s="51">
        <f t="shared" si="0"/>
        <v>11.104</v>
      </c>
      <c r="L80" s="52" t="s">
        <v>43</v>
      </c>
      <c r="M80" s="52" t="s">
        <v>43</v>
      </c>
      <c r="N80" s="52" t="s">
        <v>43</v>
      </c>
      <c r="O80" s="52" t="s">
        <v>43</v>
      </c>
      <c r="P80" s="15" t="s">
        <v>124</v>
      </c>
      <c r="Q80" s="52" t="s">
        <v>43</v>
      </c>
      <c r="R80" s="15" t="s">
        <v>125</v>
      </c>
      <c r="S80" s="76" t="s">
        <v>126</v>
      </c>
      <c r="T80" s="15" t="s">
        <v>127</v>
      </c>
      <c r="U80" s="20" t="s">
        <v>45</v>
      </c>
      <c r="V80" s="30" t="s">
        <v>128</v>
      </c>
      <c r="W80" s="30" t="s">
        <v>129</v>
      </c>
      <c r="X80" s="17"/>
    </row>
    <row r="81" s="2" customFormat="1" ht="43" customHeight="1" spans="1:24">
      <c r="A81" s="35"/>
      <c r="B81" s="30" t="s">
        <v>120</v>
      </c>
      <c r="C81" s="37" t="s">
        <v>36</v>
      </c>
      <c r="D81" s="30" t="s">
        <v>121</v>
      </c>
      <c r="E81" s="36" t="s">
        <v>122</v>
      </c>
      <c r="F81" s="38" t="s">
        <v>70</v>
      </c>
      <c r="G81" s="37" t="s">
        <v>246</v>
      </c>
      <c r="H81" s="30" t="s">
        <v>247</v>
      </c>
      <c r="I81" s="48">
        <v>45627</v>
      </c>
      <c r="J81" s="51">
        <v>12.984</v>
      </c>
      <c r="K81" s="51">
        <f t="shared" si="0"/>
        <v>12.984</v>
      </c>
      <c r="L81" s="52" t="s">
        <v>43</v>
      </c>
      <c r="M81" s="52" t="s">
        <v>43</v>
      </c>
      <c r="N81" s="52" t="s">
        <v>43</v>
      </c>
      <c r="O81" s="52" t="s">
        <v>43</v>
      </c>
      <c r="P81" s="15" t="s">
        <v>124</v>
      </c>
      <c r="Q81" s="52" t="s">
        <v>43</v>
      </c>
      <c r="R81" s="15" t="s">
        <v>125</v>
      </c>
      <c r="S81" s="76" t="s">
        <v>126</v>
      </c>
      <c r="T81" s="15" t="s">
        <v>127</v>
      </c>
      <c r="U81" s="20" t="s">
        <v>45</v>
      </c>
      <c r="V81" s="30" t="s">
        <v>128</v>
      </c>
      <c r="W81" s="30" t="s">
        <v>129</v>
      </c>
      <c r="X81" s="17"/>
    </row>
    <row r="82" s="2" customFormat="1" ht="43" customHeight="1" spans="1:24">
      <c r="A82" s="35"/>
      <c r="B82" s="30" t="s">
        <v>120</v>
      </c>
      <c r="C82" s="37" t="s">
        <v>36</v>
      </c>
      <c r="D82" s="30" t="s">
        <v>121</v>
      </c>
      <c r="E82" s="36" t="s">
        <v>122</v>
      </c>
      <c r="F82" s="38" t="s">
        <v>70</v>
      </c>
      <c r="G82" s="37" t="s">
        <v>248</v>
      </c>
      <c r="H82" s="30" t="s">
        <v>249</v>
      </c>
      <c r="I82" s="48">
        <v>45627</v>
      </c>
      <c r="J82" s="51">
        <v>11.324</v>
      </c>
      <c r="K82" s="51">
        <f t="shared" si="0"/>
        <v>11.324</v>
      </c>
      <c r="L82" s="82" t="s">
        <v>43</v>
      </c>
      <c r="M82" s="82" t="s">
        <v>43</v>
      </c>
      <c r="N82" s="82" t="s">
        <v>43</v>
      </c>
      <c r="O82" s="82" t="s">
        <v>43</v>
      </c>
      <c r="P82" s="30" t="s">
        <v>124</v>
      </c>
      <c r="Q82" s="82" t="s">
        <v>43</v>
      </c>
      <c r="R82" s="30" t="s">
        <v>125</v>
      </c>
      <c r="S82" s="56" t="s">
        <v>126</v>
      </c>
      <c r="T82" s="30" t="s">
        <v>127</v>
      </c>
      <c r="U82" s="20" t="s">
        <v>45</v>
      </c>
      <c r="V82" s="30" t="s">
        <v>128</v>
      </c>
      <c r="W82" s="30" t="s">
        <v>129</v>
      </c>
      <c r="X82" s="21"/>
    </row>
    <row r="83" s="2" customFormat="1" ht="43" customHeight="1" spans="1:24">
      <c r="A83" s="35"/>
      <c r="B83" s="30" t="s">
        <v>120</v>
      </c>
      <c r="C83" s="37" t="s">
        <v>36</v>
      </c>
      <c r="D83" s="30" t="s">
        <v>121</v>
      </c>
      <c r="E83" s="36" t="s">
        <v>122</v>
      </c>
      <c r="F83" s="38" t="s">
        <v>70</v>
      </c>
      <c r="G83" s="37" t="s">
        <v>250</v>
      </c>
      <c r="H83" s="30" t="s">
        <v>251</v>
      </c>
      <c r="I83" s="48">
        <v>45627</v>
      </c>
      <c r="J83" s="51">
        <v>10.361</v>
      </c>
      <c r="K83" s="51">
        <f t="shared" si="0"/>
        <v>10.361</v>
      </c>
      <c r="L83" s="82" t="s">
        <v>43</v>
      </c>
      <c r="M83" s="82" t="s">
        <v>43</v>
      </c>
      <c r="N83" s="82" t="s">
        <v>43</v>
      </c>
      <c r="O83" s="82" t="s">
        <v>43</v>
      </c>
      <c r="P83" s="30" t="s">
        <v>124</v>
      </c>
      <c r="Q83" s="82" t="s">
        <v>43</v>
      </c>
      <c r="R83" s="30" t="s">
        <v>125</v>
      </c>
      <c r="S83" s="56" t="s">
        <v>126</v>
      </c>
      <c r="T83" s="30" t="s">
        <v>127</v>
      </c>
      <c r="U83" s="20" t="s">
        <v>45</v>
      </c>
      <c r="V83" s="30" t="s">
        <v>128</v>
      </c>
      <c r="W83" s="30" t="s">
        <v>129</v>
      </c>
      <c r="X83" s="21"/>
    </row>
    <row r="84" s="2" customFormat="1" ht="43" customHeight="1" spans="1:24">
      <c r="A84" s="35"/>
      <c r="B84" s="30" t="s">
        <v>120</v>
      </c>
      <c r="C84" s="37" t="s">
        <v>36</v>
      </c>
      <c r="D84" s="30" t="s">
        <v>121</v>
      </c>
      <c r="E84" s="36" t="s">
        <v>122</v>
      </c>
      <c r="F84" s="38" t="s">
        <v>70</v>
      </c>
      <c r="G84" s="37" t="s">
        <v>252</v>
      </c>
      <c r="H84" s="30" t="s">
        <v>253</v>
      </c>
      <c r="I84" s="48">
        <v>45627</v>
      </c>
      <c r="J84" s="60">
        <v>8.29</v>
      </c>
      <c r="K84" s="51">
        <f t="shared" si="0"/>
        <v>8.29</v>
      </c>
      <c r="L84" s="82" t="s">
        <v>43</v>
      </c>
      <c r="M84" s="82" t="s">
        <v>43</v>
      </c>
      <c r="N84" s="82" t="s">
        <v>43</v>
      </c>
      <c r="O84" s="82" t="s">
        <v>43</v>
      </c>
      <c r="P84" s="30" t="s">
        <v>124</v>
      </c>
      <c r="Q84" s="82" t="s">
        <v>43</v>
      </c>
      <c r="R84" s="30" t="s">
        <v>125</v>
      </c>
      <c r="S84" s="56" t="s">
        <v>126</v>
      </c>
      <c r="T84" s="30" t="s">
        <v>127</v>
      </c>
      <c r="U84" s="20" t="s">
        <v>45</v>
      </c>
      <c r="V84" s="30" t="s">
        <v>128</v>
      </c>
      <c r="W84" s="30" t="s">
        <v>129</v>
      </c>
      <c r="X84" s="21"/>
    </row>
    <row r="85" s="2" customFormat="1" ht="43" customHeight="1" spans="1:24">
      <c r="A85" s="35"/>
      <c r="B85" s="30" t="s">
        <v>120</v>
      </c>
      <c r="C85" s="37" t="s">
        <v>36</v>
      </c>
      <c r="D85" s="30" t="s">
        <v>121</v>
      </c>
      <c r="E85" s="36" t="s">
        <v>122</v>
      </c>
      <c r="F85" s="38" t="s">
        <v>254</v>
      </c>
      <c r="G85" s="37" t="s">
        <v>255</v>
      </c>
      <c r="H85" s="30" t="s">
        <v>256</v>
      </c>
      <c r="I85" s="48">
        <v>45627</v>
      </c>
      <c r="J85" s="51">
        <v>5.831</v>
      </c>
      <c r="K85" s="51">
        <f t="shared" si="0"/>
        <v>5.831</v>
      </c>
      <c r="L85" s="82" t="s">
        <v>43</v>
      </c>
      <c r="M85" s="82" t="s">
        <v>43</v>
      </c>
      <c r="N85" s="82" t="s">
        <v>43</v>
      </c>
      <c r="O85" s="82" t="s">
        <v>43</v>
      </c>
      <c r="P85" s="30" t="s">
        <v>124</v>
      </c>
      <c r="Q85" s="82" t="s">
        <v>43</v>
      </c>
      <c r="R85" s="30" t="s">
        <v>125</v>
      </c>
      <c r="S85" s="56" t="s">
        <v>126</v>
      </c>
      <c r="T85" s="30" t="s">
        <v>127</v>
      </c>
      <c r="U85" s="20" t="s">
        <v>45</v>
      </c>
      <c r="V85" s="30" t="s">
        <v>128</v>
      </c>
      <c r="W85" s="30" t="s">
        <v>129</v>
      </c>
      <c r="X85" s="21"/>
    </row>
    <row r="86" s="2" customFormat="1" ht="43" customHeight="1" spans="1:24">
      <c r="A86" s="35"/>
      <c r="B86" s="30" t="s">
        <v>120</v>
      </c>
      <c r="C86" s="37" t="s">
        <v>36</v>
      </c>
      <c r="D86" s="30" t="s">
        <v>121</v>
      </c>
      <c r="E86" s="36" t="s">
        <v>122</v>
      </c>
      <c r="F86" s="38" t="s">
        <v>257</v>
      </c>
      <c r="G86" s="37" t="s">
        <v>258</v>
      </c>
      <c r="H86" s="30" t="s">
        <v>259</v>
      </c>
      <c r="I86" s="48">
        <v>45627</v>
      </c>
      <c r="J86" s="51">
        <v>10.014</v>
      </c>
      <c r="K86" s="51">
        <f t="shared" si="0"/>
        <v>10.014</v>
      </c>
      <c r="L86" s="82" t="s">
        <v>43</v>
      </c>
      <c r="M86" s="82" t="s">
        <v>43</v>
      </c>
      <c r="N86" s="82" t="s">
        <v>43</v>
      </c>
      <c r="O86" s="82" t="s">
        <v>43</v>
      </c>
      <c r="P86" s="30" t="s">
        <v>124</v>
      </c>
      <c r="Q86" s="82" t="s">
        <v>43</v>
      </c>
      <c r="R86" s="30" t="s">
        <v>125</v>
      </c>
      <c r="S86" s="56" t="s">
        <v>126</v>
      </c>
      <c r="T86" s="30" t="s">
        <v>127</v>
      </c>
      <c r="U86" s="20" t="s">
        <v>45</v>
      </c>
      <c r="V86" s="30" t="s">
        <v>128</v>
      </c>
      <c r="W86" s="30" t="s">
        <v>129</v>
      </c>
      <c r="X86" s="21"/>
    </row>
    <row r="87" s="2" customFormat="1" ht="43" customHeight="1" spans="1:24">
      <c r="A87" s="35"/>
      <c r="B87" s="30" t="s">
        <v>120</v>
      </c>
      <c r="C87" s="37" t="s">
        <v>36</v>
      </c>
      <c r="D87" s="30" t="s">
        <v>121</v>
      </c>
      <c r="E87" s="36" t="s">
        <v>122</v>
      </c>
      <c r="F87" s="38" t="s">
        <v>257</v>
      </c>
      <c r="G87" s="37" t="s">
        <v>260</v>
      </c>
      <c r="H87" s="30" t="s">
        <v>261</v>
      </c>
      <c r="I87" s="48">
        <v>45627</v>
      </c>
      <c r="J87" s="60">
        <v>11.315</v>
      </c>
      <c r="K87" s="51">
        <f t="shared" si="0"/>
        <v>11.315</v>
      </c>
      <c r="L87" s="82" t="s">
        <v>43</v>
      </c>
      <c r="M87" s="82" t="s">
        <v>43</v>
      </c>
      <c r="N87" s="82" t="s">
        <v>43</v>
      </c>
      <c r="O87" s="82" t="s">
        <v>43</v>
      </c>
      <c r="P87" s="30" t="s">
        <v>124</v>
      </c>
      <c r="Q87" s="82" t="s">
        <v>43</v>
      </c>
      <c r="R87" s="30" t="s">
        <v>125</v>
      </c>
      <c r="S87" s="56" t="s">
        <v>126</v>
      </c>
      <c r="T87" s="30" t="s">
        <v>127</v>
      </c>
      <c r="U87" s="20" t="s">
        <v>45</v>
      </c>
      <c r="V87" s="30" t="s">
        <v>128</v>
      </c>
      <c r="W87" s="30" t="s">
        <v>129</v>
      </c>
      <c r="X87" s="21"/>
    </row>
    <row r="88" s="2" customFormat="1" ht="43" customHeight="1" spans="1:24">
      <c r="A88" s="35"/>
      <c r="B88" s="30" t="s">
        <v>120</v>
      </c>
      <c r="C88" s="37" t="s">
        <v>36</v>
      </c>
      <c r="D88" s="30" t="s">
        <v>121</v>
      </c>
      <c r="E88" s="36" t="s">
        <v>122</v>
      </c>
      <c r="F88" s="38" t="s">
        <v>257</v>
      </c>
      <c r="G88" s="37" t="s">
        <v>262</v>
      </c>
      <c r="H88" s="30" t="s">
        <v>263</v>
      </c>
      <c r="I88" s="48">
        <v>45627</v>
      </c>
      <c r="J88" s="51">
        <v>9.719</v>
      </c>
      <c r="K88" s="51">
        <f t="shared" ref="K88:K92" si="1">J88</f>
        <v>9.719</v>
      </c>
      <c r="L88" s="82" t="s">
        <v>43</v>
      </c>
      <c r="M88" s="82" t="s">
        <v>43</v>
      </c>
      <c r="N88" s="82" t="s">
        <v>43</v>
      </c>
      <c r="O88" s="82" t="s">
        <v>43</v>
      </c>
      <c r="P88" s="30" t="s">
        <v>124</v>
      </c>
      <c r="Q88" s="82" t="s">
        <v>43</v>
      </c>
      <c r="R88" s="30" t="s">
        <v>125</v>
      </c>
      <c r="S88" s="56" t="s">
        <v>126</v>
      </c>
      <c r="T88" s="30" t="s">
        <v>127</v>
      </c>
      <c r="U88" s="20" t="s">
        <v>45</v>
      </c>
      <c r="V88" s="30" t="s">
        <v>128</v>
      </c>
      <c r="W88" s="30" t="s">
        <v>129</v>
      </c>
      <c r="X88" s="21"/>
    </row>
    <row r="89" s="2" customFormat="1" ht="43" customHeight="1" spans="1:24">
      <c r="A89" s="35"/>
      <c r="B89" s="30" t="s">
        <v>120</v>
      </c>
      <c r="C89" s="37" t="s">
        <v>36</v>
      </c>
      <c r="D89" s="30" t="s">
        <v>121</v>
      </c>
      <c r="E89" s="36" t="s">
        <v>122</v>
      </c>
      <c r="F89" s="38" t="s">
        <v>257</v>
      </c>
      <c r="G89" s="37" t="s">
        <v>264</v>
      </c>
      <c r="H89" s="30" t="s">
        <v>183</v>
      </c>
      <c r="I89" s="48">
        <v>45627</v>
      </c>
      <c r="J89" s="83">
        <v>9</v>
      </c>
      <c r="K89" s="51">
        <f t="shared" si="1"/>
        <v>9</v>
      </c>
      <c r="L89" s="82" t="s">
        <v>43</v>
      </c>
      <c r="M89" s="82" t="s">
        <v>43</v>
      </c>
      <c r="N89" s="82" t="s">
        <v>43</v>
      </c>
      <c r="O89" s="82" t="s">
        <v>43</v>
      </c>
      <c r="P89" s="30" t="s">
        <v>124</v>
      </c>
      <c r="Q89" s="82" t="s">
        <v>43</v>
      </c>
      <c r="R89" s="30" t="s">
        <v>125</v>
      </c>
      <c r="S89" s="56" t="s">
        <v>126</v>
      </c>
      <c r="T89" s="30" t="s">
        <v>127</v>
      </c>
      <c r="U89" s="20" t="s">
        <v>45</v>
      </c>
      <c r="V89" s="30" t="s">
        <v>128</v>
      </c>
      <c r="W89" s="30" t="s">
        <v>129</v>
      </c>
      <c r="X89" s="21"/>
    </row>
    <row r="90" s="2" customFormat="1" ht="43" customHeight="1" spans="1:24">
      <c r="A90" s="35"/>
      <c r="B90" s="30" t="s">
        <v>120</v>
      </c>
      <c r="C90" s="37" t="s">
        <v>36</v>
      </c>
      <c r="D90" s="30" t="s">
        <v>121</v>
      </c>
      <c r="E90" s="36" t="s">
        <v>122</v>
      </c>
      <c r="F90" s="38" t="s">
        <v>265</v>
      </c>
      <c r="G90" s="37" t="s">
        <v>266</v>
      </c>
      <c r="H90" s="30" t="s">
        <v>267</v>
      </c>
      <c r="I90" s="48">
        <v>45627</v>
      </c>
      <c r="J90" s="51">
        <v>11.254</v>
      </c>
      <c r="K90" s="51">
        <f t="shared" si="1"/>
        <v>11.254</v>
      </c>
      <c r="L90" s="82" t="s">
        <v>43</v>
      </c>
      <c r="M90" s="82" t="s">
        <v>43</v>
      </c>
      <c r="N90" s="82" t="s">
        <v>43</v>
      </c>
      <c r="O90" s="82" t="s">
        <v>43</v>
      </c>
      <c r="P90" s="30" t="s">
        <v>124</v>
      </c>
      <c r="Q90" s="82" t="s">
        <v>43</v>
      </c>
      <c r="R90" s="30" t="s">
        <v>125</v>
      </c>
      <c r="S90" s="56" t="s">
        <v>126</v>
      </c>
      <c r="T90" s="30" t="s">
        <v>127</v>
      </c>
      <c r="U90" s="20" t="s">
        <v>45</v>
      </c>
      <c r="V90" s="30" t="s">
        <v>128</v>
      </c>
      <c r="W90" s="30" t="s">
        <v>129</v>
      </c>
      <c r="X90" s="21"/>
    </row>
    <row r="91" s="2" customFormat="1" ht="43" customHeight="1" spans="1:24">
      <c r="A91" s="35"/>
      <c r="B91" s="30" t="s">
        <v>120</v>
      </c>
      <c r="C91" s="37" t="s">
        <v>36</v>
      </c>
      <c r="D91" s="30" t="s">
        <v>121</v>
      </c>
      <c r="E91" s="36" t="s">
        <v>122</v>
      </c>
      <c r="F91" s="38" t="s">
        <v>265</v>
      </c>
      <c r="G91" s="37" t="s">
        <v>268</v>
      </c>
      <c r="H91" s="30" t="s">
        <v>191</v>
      </c>
      <c r="I91" s="48">
        <v>45627</v>
      </c>
      <c r="J91" s="60">
        <v>10.87</v>
      </c>
      <c r="K91" s="51">
        <f t="shared" si="1"/>
        <v>10.87</v>
      </c>
      <c r="L91" s="82" t="s">
        <v>43</v>
      </c>
      <c r="M91" s="82" t="s">
        <v>43</v>
      </c>
      <c r="N91" s="82" t="s">
        <v>43</v>
      </c>
      <c r="O91" s="82" t="s">
        <v>43</v>
      </c>
      <c r="P91" s="30" t="s">
        <v>124</v>
      </c>
      <c r="Q91" s="82" t="s">
        <v>43</v>
      </c>
      <c r="R91" s="30" t="s">
        <v>125</v>
      </c>
      <c r="S91" s="56" t="s">
        <v>126</v>
      </c>
      <c r="T91" s="30" t="s">
        <v>127</v>
      </c>
      <c r="U91" s="20" t="s">
        <v>45</v>
      </c>
      <c r="V91" s="30" t="s">
        <v>128</v>
      </c>
      <c r="W91" s="30" t="s">
        <v>129</v>
      </c>
      <c r="X91" s="21"/>
    </row>
    <row r="92" s="2" customFormat="1" ht="43" customHeight="1" spans="1:24">
      <c r="A92" s="35"/>
      <c r="B92" s="30" t="s">
        <v>120</v>
      </c>
      <c r="C92" s="37" t="s">
        <v>36</v>
      </c>
      <c r="D92" s="30" t="s">
        <v>121</v>
      </c>
      <c r="E92" s="36" t="s">
        <v>122</v>
      </c>
      <c r="F92" s="38" t="s">
        <v>265</v>
      </c>
      <c r="G92" s="37" t="s">
        <v>269</v>
      </c>
      <c r="H92" s="30" t="s">
        <v>270</v>
      </c>
      <c r="I92" s="48">
        <v>45627</v>
      </c>
      <c r="J92" s="51">
        <v>10.343</v>
      </c>
      <c r="K92" s="51">
        <f t="shared" si="1"/>
        <v>10.343</v>
      </c>
      <c r="L92" s="82" t="s">
        <v>43</v>
      </c>
      <c r="M92" s="82" t="s">
        <v>43</v>
      </c>
      <c r="N92" s="82" t="s">
        <v>43</v>
      </c>
      <c r="O92" s="82" t="s">
        <v>43</v>
      </c>
      <c r="P92" s="30" t="s">
        <v>124</v>
      </c>
      <c r="Q92" s="82" t="s">
        <v>43</v>
      </c>
      <c r="R92" s="30" t="s">
        <v>125</v>
      </c>
      <c r="S92" s="56" t="s">
        <v>126</v>
      </c>
      <c r="T92" s="30" t="s">
        <v>127</v>
      </c>
      <c r="U92" s="20" t="s">
        <v>45</v>
      </c>
      <c r="V92" s="30" t="s">
        <v>128</v>
      </c>
      <c r="W92" s="30" t="s">
        <v>129</v>
      </c>
      <c r="X92" s="21"/>
    </row>
    <row r="93" s="5" customFormat="1" ht="43" customHeight="1" spans="1:24">
      <c r="A93" s="77"/>
      <c r="B93" s="78" t="s">
        <v>271</v>
      </c>
      <c r="C93" s="78"/>
      <c r="D93" s="78"/>
      <c r="E93" s="78"/>
      <c r="F93" s="78"/>
      <c r="G93" s="78"/>
      <c r="H93" s="78"/>
      <c r="I93" s="84"/>
      <c r="J93" s="78" t="s">
        <v>272</v>
      </c>
      <c r="K93" s="78"/>
      <c r="L93" s="78"/>
      <c r="M93" s="78"/>
      <c r="N93" s="78"/>
      <c r="O93" s="78"/>
      <c r="P93" s="78"/>
      <c r="Q93" s="78"/>
      <c r="R93" s="78"/>
      <c r="S93" s="86"/>
      <c r="T93" s="78"/>
      <c r="U93" s="78"/>
      <c r="V93" s="78"/>
      <c r="W93" s="78"/>
      <c r="X93" s="78"/>
    </row>
    <row r="94" s="2" customFormat="1" ht="61" customHeight="1" spans="1:24">
      <c r="A94" s="16" t="s">
        <v>273</v>
      </c>
      <c r="B94" s="21"/>
      <c r="C94" s="21"/>
      <c r="D94" s="21"/>
      <c r="E94" s="21"/>
      <c r="F94" s="21"/>
      <c r="G94" s="21"/>
      <c r="H94" s="21"/>
      <c r="I94" s="85"/>
      <c r="J94" s="21"/>
      <c r="K94" s="21"/>
      <c r="L94" s="21"/>
      <c r="M94" s="21"/>
      <c r="N94" s="21"/>
      <c r="O94" s="21"/>
      <c r="P94" s="21"/>
      <c r="Q94" s="21"/>
      <c r="R94" s="21"/>
      <c r="S94" s="87"/>
      <c r="T94" s="21"/>
      <c r="U94" s="21"/>
      <c r="V94" s="21"/>
      <c r="W94" s="21"/>
      <c r="X94" s="21"/>
    </row>
    <row r="95" s="2" customFormat="1" ht="61" customHeight="1" spans="1:24">
      <c r="A95" s="16" t="s">
        <v>274</v>
      </c>
      <c r="B95" s="21"/>
      <c r="C95" s="21"/>
      <c r="D95" s="21"/>
      <c r="E95" s="21"/>
      <c r="F95" s="21"/>
      <c r="G95" s="21"/>
      <c r="H95" s="21"/>
      <c r="I95" s="85"/>
      <c r="J95" s="21"/>
      <c r="K95" s="21"/>
      <c r="L95" s="21"/>
      <c r="M95" s="21"/>
      <c r="N95" s="21"/>
      <c r="O95" s="21"/>
      <c r="P95" s="21"/>
      <c r="Q95" s="21"/>
      <c r="R95" s="21"/>
      <c r="S95" s="87"/>
      <c r="T95" s="21"/>
      <c r="U95" s="21"/>
      <c r="V95" s="21"/>
      <c r="W95" s="21"/>
      <c r="X95" s="21"/>
    </row>
    <row r="96" s="2" customFormat="1" ht="47" customHeight="1" spans="1:24">
      <c r="A96" s="16"/>
      <c r="B96" s="30" t="s">
        <v>275</v>
      </c>
      <c r="C96" s="39" t="s">
        <v>36</v>
      </c>
      <c r="D96" s="31" t="s">
        <v>276</v>
      </c>
      <c r="E96" s="30" t="s">
        <v>277</v>
      </c>
      <c r="F96" s="30" t="s">
        <v>76</v>
      </c>
      <c r="G96" s="30" t="s">
        <v>278</v>
      </c>
      <c r="H96" s="30" t="s">
        <v>279</v>
      </c>
      <c r="I96" s="48">
        <v>45627</v>
      </c>
      <c r="J96" s="30">
        <v>35</v>
      </c>
      <c r="K96" s="30">
        <v>35</v>
      </c>
      <c r="L96" s="82" t="s">
        <v>43</v>
      </c>
      <c r="M96" s="82" t="s">
        <v>43</v>
      </c>
      <c r="N96" s="82" t="s">
        <v>43</v>
      </c>
      <c r="O96" s="82" t="s">
        <v>43</v>
      </c>
      <c r="P96" s="82" t="s">
        <v>43</v>
      </c>
      <c r="Q96" s="82" t="s">
        <v>43</v>
      </c>
      <c r="R96" s="82" t="s">
        <v>43</v>
      </c>
      <c r="S96" s="82" t="s">
        <v>43</v>
      </c>
      <c r="T96" s="82" t="s">
        <v>43</v>
      </c>
      <c r="U96" s="20" t="s">
        <v>45</v>
      </c>
      <c r="V96" s="37" t="s">
        <v>280</v>
      </c>
      <c r="W96" s="39" t="s">
        <v>281</v>
      </c>
      <c r="X96" s="21"/>
    </row>
    <row r="97" s="2" customFormat="1" ht="47" customHeight="1" spans="1:24">
      <c r="A97" s="16"/>
      <c r="B97" s="30" t="s">
        <v>282</v>
      </c>
      <c r="C97" s="30" t="s">
        <v>283</v>
      </c>
      <c r="D97" s="31" t="s">
        <v>276</v>
      </c>
      <c r="E97" s="30" t="s">
        <v>277</v>
      </c>
      <c r="F97" s="30" t="s">
        <v>76</v>
      </c>
      <c r="G97" s="31" t="s">
        <v>284</v>
      </c>
      <c r="H97" s="30" t="s">
        <v>285</v>
      </c>
      <c r="I97" s="48">
        <v>45627</v>
      </c>
      <c r="J97" s="30">
        <v>50</v>
      </c>
      <c r="K97" s="30">
        <v>50</v>
      </c>
      <c r="L97" s="82" t="s">
        <v>43</v>
      </c>
      <c r="M97" s="82" t="s">
        <v>43</v>
      </c>
      <c r="N97" s="82" t="s">
        <v>43</v>
      </c>
      <c r="O97" s="82" t="s">
        <v>43</v>
      </c>
      <c r="P97" s="82" t="s">
        <v>43</v>
      </c>
      <c r="Q97" s="82" t="s">
        <v>43</v>
      </c>
      <c r="R97" s="82" t="s">
        <v>43</v>
      </c>
      <c r="S97" s="82" t="s">
        <v>43</v>
      </c>
      <c r="T97" s="82" t="s">
        <v>43</v>
      </c>
      <c r="U97" s="20" t="s">
        <v>45</v>
      </c>
      <c r="V97" s="37" t="s">
        <v>280</v>
      </c>
      <c r="W97" s="39" t="s">
        <v>281</v>
      </c>
      <c r="X97" s="21"/>
    </row>
    <row r="98" s="2" customFormat="1" ht="47" customHeight="1" spans="1:24">
      <c r="A98" s="16"/>
      <c r="B98" s="30" t="s">
        <v>286</v>
      </c>
      <c r="C98" s="39" t="s">
        <v>36</v>
      </c>
      <c r="D98" s="31" t="s">
        <v>276</v>
      </c>
      <c r="E98" s="30" t="s">
        <v>277</v>
      </c>
      <c r="F98" s="30" t="s">
        <v>76</v>
      </c>
      <c r="G98" s="31" t="s">
        <v>284</v>
      </c>
      <c r="H98" s="30" t="s">
        <v>287</v>
      </c>
      <c r="I98" s="48">
        <v>45627</v>
      </c>
      <c r="J98" s="30">
        <v>90</v>
      </c>
      <c r="K98" s="30">
        <v>90</v>
      </c>
      <c r="L98" s="82" t="s">
        <v>43</v>
      </c>
      <c r="M98" s="82" t="s">
        <v>43</v>
      </c>
      <c r="N98" s="82" t="s">
        <v>43</v>
      </c>
      <c r="O98" s="82" t="s">
        <v>43</v>
      </c>
      <c r="P98" s="82" t="s">
        <v>43</v>
      </c>
      <c r="Q98" s="82" t="s">
        <v>43</v>
      </c>
      <c r="R98" s="82" t="s">
        <v>43</v>
      </c>
      <c r="S98" s="82" t="s">
        <v>43</v>
      </c>
      <c r="T98" s="82" t="s">
        <v>43</v>
      </c>
      <c r="U98" s="20" t="s">
        <v>45</v>
      </c>
      <c r="V98" s="37" t="s">
        <v>280</v>
      </c>
      <c r="W98" s="39" t="s">
        <v>281</v>
      </c>
      <c r="X98" s="21"/>
    </row>
    <row r="99" s="2" customFormat="1" ht="47" customHeight="1" spans="1:24">
      <c r="A99" s="16"/>
      <c r="B99" s="30" t="s">
        <v>288</v>
      </c>
      <c r="C99" s="30" t="s">
        <v>283</v>
      </c>
      <c r="D99" s="31" t="s">
        <v>276</v>
      </c>
      <c r="E99" s="30" t="s">
        <v>277</v>
      </c>
      <c r="F99" s="30" t="s">
        <v>76</v>
      </c>
      <c r="G99" s="30" t="s">
        <v>289</v>
      </c>
      <c r="H99" s="30" t="s">
        <v>288</v>
      </c>
      <c r="I99" s="48">
        <v>45627</v>
      </c>
      <c r="J99" s="30">
        <v>100</v>
      </c>
      <c r="K99" s="30">
        <v>100</v>
      </c>
      <c r="L99" s="82" t="s">
        <v>43</v>
      </c>
      <c r="M99" s="82" t="s">
        <v>43</v>
      </c>
      <c r="N99" s="82" t="s">
        <v>43</v>
      </c>
      <c r="O99" s="82" t="s">
        <v>43</v>
      </c>
      <c r="P99" s="82" t="s">
        <v>43</v>
      </c>
      <c r="Q99" s="82" t="s">
        <v>43</v>
      </c>
      <c r="R99" s="82" t="s">
        <v>43</v>
      </c>
      <c r="S99" s="82" t="s">
        <v>43</v>
      </c>
      <c r="T99" s="82" t="s">
        <v>43</v>
      </c>
      <c r="U99" s="20" t="s">
        <v>45</v>
      </c>
      <c r="V99" s="37" t="s">
        <v>280</v>
      </c>
      <c r="W99" s="39" t="s">
        <v>281</v>
      </c>
      <c r="X99" s="21"/>
    </row>
    <row r="100" s="2" customFormat="1" ht="47" customHeight="1" spans="1:24">
      <c r="A100" s="16"/>
      <c r="B100" s="30" t="s">
        <v>290</v>
      </c>
      <c r="C100" s="39" t="s">
        <v>36</v>
      </c>
      <c r="D100" s="31" t="s">
        <v>276</v>
      </c>
      <c r="E100" s="30" t="s">
        <v>277</v>
      </c>
      <c r="F100" s="30" t="s">
        <v>76</v>
      </c>
      <c r="G100" s="31" t="s">
        <v>291</v>
      </c>
      <c r="H100" s="30" t="s">
        <v>292</v>
      </c>
      <c r="I100" s="48">
        <v>45627</v>
      </c>
      <c r="J100" s="30">
        <v>40</v>
      </c>
      <c r="K100" s="30">
        <v>40</v>
      </c>
      <c r="L100" s="82" t="s">
        <v>43</v>
      </c>
      <c r="M100" s="82" t="s">
        <v>43</v>
      </c>
      <c r="N100" s="82" t="s">
        <v>43</v>
      </c>
      <c r="O100" s="82" t="s">
        <v>43</v>
      </c>
      <c r="P100" s="82" t="s">
        <v>43</v>
      </c>
      <c r="Q100" s="82" t="s">
        <v>43</v>
      </c>
      <c r="R100" s="82" t="s">
        <v>43</v>
      </c>
      <c r="S100" s="82" t="s">
        <v>43</v>
      </c>
      <c r="T100" s="82" t="s">
        <v>43</v>
      </c>
      <c r="U100" s="20" t="s">
        <v>45</v>
      </c>
      <c r="V100" s="37" t="s">
        <v>280</v>
      </c>
      <c r="W100" s="39" t="s">
        <v>281</v>
      </c>
      <c r="X100" s="21"/>
    </row>
    <row r="101" s="2" customFormat="1" ht="47" customHeight="1" spans="1:24">
      <c r="A101" s="16"/>
      <c r="B101" s="30" t="s">
        <v>293</v>
      </c>
      <c r="C101" s="39" t="s">
        <v>36</v>
      </c>
      <c r="D101" s="31" t="s">
        <v>276</v>
      </c>
      <c r="E101" s="30" t="s">
        <v>277</v>
      </c>
      <c r="F101" s="30" t="s">
        <v>133</v>
      </c>
      <c r="G101" s="31" t="s">
        <v>294</v>
      </c>
      <c r="H101" s="30" t="s">
        <v>295</v>
      </c>
      <c r="I101" s="48">
        <v>45627</v>
      </c>
      <c r="J101" s="30">
        <v>100</v>
      </c>
      <c r="K101" s="30">
        <v>100</v>
      </c>
      <c r="L101" s="82" t="s">
        <v>43</v>
      </c>
      <c r="M101" s="82" t="s">
        <v>43</v>
      </c>
      <c r="N101" s="82" t="s">
        <v>43</v>
      </c>
      <c r="O101" s="82" t="s">
        <v>43</v>
      </c>
      <c r="P101" s="82" t="s">
        <v>43</v>
      </c>
      <c r="Q101" s="82" t="s">
        <v>43</v>
      </c>
      <c r="R101" s="82" t="s">
        <v>43</v>
      </c>
      <c r="S101" s="82" t="s">
        <v>43</v>
      </c>
      <c r="T101" s="82" t="s">
        <v>43</v>
      </c>
      <c r="U101" s="20" t="s">
        <v>45</v>
      </c>
      <c r="V101" s="37" t="s">
        <v>280</v>
      </c>
      <c r="W101" s="39" t="s">
        <v>281</v>
      </c>
      <c r="X101" s="21"/>
    </row>
    <row r="102" s="2" customFormat="1" ht="47" customHeight="1" spans="1:24">
      <c r="A102" s="16"/>
      <c r="B102" s="30" t="s">
        <v>296</v>
      </c>
      <c r="C102" s="39" t="s">
        <v>36</v>
      </c>
      <c r="D102" s="31" t="s">
        <v>276</v>
      </c>
      <c r="E102" s="30" t="s">
        <v>277</v>
      </c>
      <c r="F102" s="30" t="s">
        <v>220</v>
      </c>
      <c r="G102" s="30" t="s">
        <v>297</v>
      </c>
      <c r="H102" s="30" t="s">
        <v>298</v>
      </c>
      <c r="I102" s="48">
        <v>45627</v>
      </c>
      <c r="J102" s="30">
        <v>150</v>
      </c>
      <c r="K102" s="30">
        <v>150</v>
      </c>
      <c r="L102" s="82" t="s">
        <v>43</v>
      </c>
      <c r="M102" s="82" t="s">
        <v>43</v>
      </c>
      <c r="N102" s="82" t="s">
        <v>43</v>
      </c>
      <c r="O102" s="82" t="s">
        <v>43</v>
      </c>
      <c r="P102" s="82" t="s">
        <v>43</v>
      </c>
      <c r="Q102" s="82" t="s">
        <v>43</v>
      </c>
      <c r="R102" s="82" t="s">
        <v>43</v>
      </c>
      <c r="S102" s="82" t="s">
        <v>43</v>
      </c>
      <c r="T102" s="82" t="s">
        <v>43</v>
      </c>
      <c r="U102" s="20" t="s">
        <v>45</v>
      </c>
      <c r="V102" s="37" t="s">
        <v>280</v>
      </c>
      <c r="W102" s="39" t="s">
        <v>281</v>
      </c>
      <c r="X102" s="21"/>
    </row>
    <row r="103" s="2" customFormat="1" ht="47" customHeight="1" spans="1:24">
      <c r="A103" s="16"/>
      <c r="B103" s="30" t="s">
        <v>299</v>
      </c>
      <c r="C103" s="39" t="s">
        <v>36</v>
      </c>
      <c r="D103" s="31" t="s">
        <v>276</v>
      </c>
      <c r="E103" s="30" t="s">
        <v>277</v>
      </c>
      <c r="F103" s="30" t="s">
        <v>220</v>
      </c>
      <c r="G103" s="30" t="s">
        <v>297</v>
      </c>
      <c r="H103" s="30" t="s">
        <v>300</v>
      </c>
      <c r="I103" s="48">
        <v>45627</v>
      </c>
      <c r="J103" s="30">
        <v>120</v>
      </c>
      <c r="K103" s="30">
        <v>120</v>
      </c>
      <c r="L103" s="82" t="s">
        <v>43</v>
      </c>
      <c r="M103" s="82" t="s">
        <v>43</v>
      </c>
      <c r="N103" s="82" t="s">
        <v>43</v>
      </c>
      <c r="O103" s="82" t="s">
        <v>43</v>
      </c>
      <c r="P103" s="82" t="s">
        <v>43</v>
      </c>
      <c r="Q103" s="82" t="s">
        <v>43</v>
      </c>
      <c r="R103" s="82" t="s">
        <v>43</v>
      </c>
      <c r="S103" s="82" t="s">
        <v>43</v>
      </c>
      <c r="T103" s="82" t="s">
        <v>43</v>
      </c>
      <c r="U103" s="20" t="s">
        <v>45</v>
      </c>
      <c r="V103" s="37" t="s">
        <v>280</v>
      </c>
      <c r="W103" s="39" t="s">
        <v>281</v>
      </c>
      <c r="X103" s="21"/>
    </row>
    <row r="104" s="2" customFormat="1" ht="47" customHeight="1" spans="1:24">
      <c r="A104" s="16"/>
      <c r="B104" s="30" t="s">
        <v>301</v>
      </c>
      <c r="C104" s="39" t="s">
        <v>36</v>
      </c>
      <c r="D104" s="31" t="s">
        <v>276</v>
      </c>
      <c r="E104" s="30" t="s">
        <v>277</v>
      </c>
      <c r="F104" s="30" t="s">
        <v>229</v>
      </c>
      <c r="G104" s="30" t="s">
        <v>302</v>
      </c>
      <c r="H104" s="30" t="s">
        <v>303</v>
      </c>
      <c r="I104" s="48">
        <v>45627</v>
      </c>
      <c r="J104" s="30">
        <v>83.2</v>
      </c>
      <c r="K104" s="30">
        <v>83.2</v>
      </c>
      <c r="L104" s="82" t="s">
        <v>43</v>
      </c>
      <c r="M104" s="82" t="s">
        <v>43</v>
      </c>
      <c r="N104" s="82" t="s">
        <v>43</v>
      </c>
      <c r="O104" s="82" t="s">
        <v>43</v>
      </c>
      <c r="P104" s="82" t="s">
        <v>43</v>
      </c>
      <c r="Q104" s="82" t="s">
        <v>43</v>
      </c>
      <c r="R104" s="82" t="s">
        <v>43</v>
      </c>
      <c r="S104" s="82" t="s">
        <v>43</v>
      </c>
      <c r="T104" s="82" t="s">
        <v>43</v>
      </c>
      <c r="U104" s="20" t="s">
        <v>45</v>
      </c>
      <c r="V104" s="37" t="s">
        <v>280</v>
      </c>
      <c r="W104" s="39" t="s">
        <v>281</v>
      </c>
      <c r="X104" s="21"/>
    </row>
    <row r="105" s="2" customFormat="1" ht="47" customHeight="1" spans="1:24">
      <c r="A105" s="16"/>
      <c r="B105" s="30" t="s">
        <v>304</v>
      </c>
      <c r="C105" s="30" t="s">
        <v>283</v>
      </c>
      <c r="D105" s="31" t="s">
        <v>276</v>
      </c>
      <c r="E105" s="30" t="s">
        <v>277</v>
      </c>
      <c r="F105" s="30" t="s">
        <v>229</v>
      </c>
      <c r="G105" s="31" t="s">
        <v>305</v>
      </c>
      <c r="H105" s="30" t="s">
        <v>306</v>
      </c>
      <c r="I105" s="48">
        <v>45627</v>
      </c>
      <c r="J105" s="30">
        <v>25</v>
      </c>
      <c r="K105" s="30">
        <v>25</v>
      </c>
      <c r="L105" s="82" t="s">
        <v>43</v>
      </c>
      <c r="M105" s="82" t="s">
        <v>43</v>
      </c>
      <c r="N105" s="82" t="s">
        <v>43</v>
      </c>
      <c r="O105" s="82" t="s">
        <v>43</v>
      </c>
      <c r="P105" s="82" t="s">
        <v>43</v>
      </c>
      <c r="Q105" s="82" t="s">
        <v>43</v>
      </c>
      <c r="R105" s="82" t="s">
        <v>43</v>
      </c>
      <c r="S105" s="82" t="s">
        <v>43</v>
      </c>
      <c r="T105" s="82" t="s">
        <v>43</v>
      </c>
      <c r="U105" s="20" t="s">
        <v>45</v>
      </c>
      <c r="V105" s="37" t="s">
        <v>280</v>
      </c>
      <c r="W105" s="39" t="s">
        <v>281</v>
      </c>
      <c r="X105" s="21"/>
    </row>
    <row r="106" s="2" customFormat="1" ht="47" customHeight="1" spans="1:24">
      <c r="A106" s="16"/>
      <c r="B106" s="30" t="s">
        <v>307</v>
      </c>
      <c r="C106" s="39" t="s">
        <v>36</v>
      </c>
      <c r="D106" s="31" t="s">
        <v>276</v>
      </c>
      <c r="E106" s="30" t="s">
        <v>277</v>
      </c>
      <c r="F106" s="30" t="s">
        <v>70</v>
      </c>
      <c r="G106" s="30" t="s">
        <v>308</v>
      </c>
      <c r="H106" s="30" t="s">
        <v>309</v>
      </c>
      <c r="I106" s="48">
        <v>45627</v>
      </c>
      <c r="J106" s="30">
        <v>80</v>
      </c>
      <c r="K106" s="30">
        <v>80</v>
      </c>
      <c r="L106" s="82" t="s">
        <v>43</v>
      </c>
      <c r="M106" s="82" t="s">
        <v>43</v>
      </c>
      <c r="N106" s="82" t="s">
        <v>43</v>
      </c>
      <c r="O106" s="82" t="s">
        <v>43</v>
      </c>
      <c r="P106" s="82" t="s">
        <v>43</v>
      </c>
      <c r="Q106" s="82" t="s">
        <v>43</v>
      </c>
      <c r="R106" s="82" t="s">
        <v>43</v>
      </c>
      <c r="S106" s="82" t="s">
        <v>43</v>
      </c>
      <c r="T106" s="82" t="s">
        <v>43</v>
      </c>
      <c r="U106" s="20" t="s">
        <v>45</v>
      </c>
      <c r="V106" s="37" t="s">
        <v>280</v>
      </c>
      <c r="W106" s="39" t="s">
        <v>281</v>
      </c>
      <c r="X106" s="21"/>
    </row>
    <row r="107" s="2" customFormat="1" ht="47" customHeight="1" spans="1:24">
      <c r="A107" s="16"/>
      <c r="B107" s="30" t="s">
        <v>310</v>
      </c>
      <c r="C107" s="30" t="s">
        <v>36</v>
      </c>
      <c r="D107" s="31" t="s">
        <v>276</v>
      </c>
      <c r="E107" s="30" t="s">
        <v>277</v>
      </c>
      <c r="F107" s="30" t="s">
        <v>39</v>
      </c>
      <c r="G107" s="31" t="s">
        <v>236</v>
      </c>
      <c r="H107" s="30" t="s">
        <v>311</v>
      </c>
      <c r="I107" s="48">
        <v>45627</v>
      </c>
      <c r="J107" s="30">
        <v>56</v>
      </c>
      <c r="K107" s="30">
        <v>56</v>
      </c>
      <c r="L107" s="82" t="s">
        <v>43</v>
      </c>
      <c r="M107" s="82" t="s">
        <v>43</v>
      </c>
      <c r="N107" s="82" t="s">
        <v>43</v>
      </c>
      <c r="O107" s="82" t="s">
        <v>43</v>
      </c>
      <c r="P107" s="82" t="s">
        <v>43</v>
      </c>
      <c r="Q107" s="82" t="s">
        <v>43</v>
      </c>
      <c r="R107" s="82" t="s">
        <v>43</v>
      </c>
      <c r="S107" s="82" t="s">
        <v>43</v>
      </c>
      <c r="T107" s="82" t="s">
        <v>43</v>
      </c>
      <c r="U107" s="20" t="s">
        <v>45</v>
      </c>
      <c r="V107" s="37" t="s">
        <v>280</v>
      </c>
      <c r="W107" s="39" t="s">
        <v>281</v>
      </c>
      <c r="X107" s="21"/>
    </row>
    <row r="108" s="2" customFormat="1" ht="47" customHeight="1" spans="1:24">
      <c r="A108" s="16"/>
      <c r="B108" s="30" t="s">
        <v>312</v>
      </c>
      <c r="C108" s="30" t="s">
        <v>36</v>
      </c>
      <c r="D108" s="31" t="s">
        <v>276</v>
      </c>
      <c r="E108" s="30" t="s">
        <v>277</v>
      </c>
      <c r="F108" s="30" t="s">
        <v>39</v>
      </c>
      <c r="G108" s="31" t="s">
        <v>313</v>
      </c>
      <c r="H108" s="30" t="s">
        <v>314</v>
      </c>
      <c r="I108" s="48">
        <v>45627</v>
      </c>
      <c r="J108" s="30">
        <v>100</v>
      </c>
      <c r="K108" s="30">
        <v>100</v>
      </c>
      <c r="L108" s="82" t="s">
        <v>43</v>
      </c>
      <c r="M108" s="82" t="s">
        <v>43</v>
      </c>
      <c r="N108" s="82" t="s">
        <v>43</v>
      </c>
      <c r="O108" s="82" t="s">
        <v>43</v>
      </c>
      <c r="P108" s="82" t="s">
        <v>43</v>
      </c>
      <c r="Q108" s="82" t="s">
        <v>43</v>
      </c>
      <c r="R108" s="82" t="s">
        <v>43</v>
      </c>
      <c r="S108" s="82" t="s">
        <v>43</v>
      </c>
      <c r="T108" s="82" t="s">
        <v>43</v>
      </c>
      <c r="U108" s="20" t="s">
        <v>45</v>
      </c>
      <c r="V108" s="37" t="s">
        <v>280</v>
      </c>
      <c r="W108" s="39" t="s">
        <v>281</v>
      </c>
      <c r="X108" s="21"/>
    </row>
    <row r="109" s="2" customFormat="1" ht="47" customHeight="1" spans="1:24">
      <c r="A109" s="16"/>
      <c r="B109" s="30" t="s">
        <v>315</v>
      </c>
      <c r="C109" s="30" t="s">
        <v>36</v>
      </c>
      <c r="D109" s="31" t="s">
        <v>276</v>
      </c>
      <c r="E109" s="30" t="s">
        <v>277</v>
      </c>
      <c r="F109" s="30" t="s">
        <v>104</v>
      </c>
      <c r="G109" s="30" t="s">
        <v>316</v>
      </c>
      <c r="H109" s="30" t="s">
        <v>317</v>
      </c>
      <c r="I109" s="48">
        <v>45627</v>
      </c>
      <c r="J109" s="30">
        <v>250</v>
      </c>
      <c r="K109" s="30">
        <v>250</v>
      </c>
      <c r="L109" s="82" t="s">
        <v>43</v>
      </c>
      <c r="M109" s="82" t="s">
        <v>43</v>
      </c>
      <c r="N109" s="82" t="s">
        <v>43</v>
      </c>
      <c r="O109" s="82" t="s">
        <v>43</v>
      </c>
      <c r="P109" s="82" t="s">
        <v>43</v>
      </c>
      <c r="Q109" s="82" t="s">
        <v>43</v>
      </c>
      <c r="R109" s="82" t="s">
        <v>43</v>
      </c>
      <c r="S109" s="82" t="s">
        <v>43</v>
      </c>
      <c r="T109" s="82" t="s">
        <v>43</v>
      </c>
      <c r="U109" s="20" t="s">
        <v>45</v>
      </c>
      <c r="V109" s="37" t="s">
        <v>280</v>
      </c>
      <c r="W109" s="39" t="s">
        <v>281</v>
      </c>
      <c r="X109" s="21"/>
    </row>
    <row r="110" s="2" customFormat="1" ht="47" customHeight="1" spans="1:24">
      <c r="A110" s="16"/>
      <c r="B110" s="30" t="s">
        <v>318</v>
      </c>
      <c r="C110" s="30" t="s">
        <v>36</v>
      </c>
      <c r="D110" s="31" t="s">
        <v>276</v>
      </c>
      <c r="E110" s="30" t="s">
        <v>277</v>
      </c>
      <c r="F110" s="30" t="s">
        <v>82</v>
      </c>
      <c r="G110" s="31" t="s">
        <v>83</v>
      </c>
      <c r="H110" s="30" t="s">
        <v>319</v>
      </c>
      <c r="I110" s="48">
        <v>45627</v>
      </c>
      <c r="J110" s="30">
        <v>70</v>
      </c>
      <c r="K110" s="30">
        <v>70</v>
      </c>
      <c r="L110" s="82" t="s">
        <v>43</v>
      </c>
      <c r="M110" s="82" t="s">
        <v>43</v>
      </c>
      <c r="N110" s="82" t="s">
        <v>43</v>
      </c>
      <c r="O110" s="82" t="s">
        <v>43</v>
      </c>
      <c r="P110" s="82" t="s">
        <v>43</v>
      </c>
      <c r="Q110" s="82" t="s">
        <v>43</v>
      </c>
      <c r="R110" s="82" t="s">
        <v>43</v>
      </c>
      <c r="S110" s="82" t="s">
        <v>43</v>
      </c>
      <c r="T110" s="82" t="s">
        <v>43</v>
      </c>
      <c r="U110" s="20" t="s">
        <v>45</v>
      </c>
      <c r="V110" s="37" t="s">
        <v>280</v>
      </c>
      <c r="W110" s="39" t="s">
        <v>281</v>
      </c>
      <c r="X110" s="21"/>
    </row>
    <row r="111" s="2" customFormat="1" ht="47" customHeight="1" spans="1:24">
      <c r="A111" s="16"/>
      <c r="B111" s="30" t="s">
        <v>320</v>
      </c>
      <c r="C111" s="30" t="s">
        <v>36</v>
      </c>
      <c r="D111" s="31" t="s">
        <v>276</v>
      </c>
      <c r="E111" s="30" t="s">
        <v>277</v>
      </c>
      <c r="F111" s="30" t="s">
        <v>82</v>
      </c>
      <c r="G111" s="30" t="s">
        <v>321</v>
      </c>
      <c r="H111" s="30" t="s">
        <v>322</v>
      </c>
      <c r="I111" s="48">
        <v>45627</v>
      </c>
      <c r="J111" s="30">
        <v>60</v>
      </c>
      <c r="K111" s="30">
        <v>60</v>
      </c>
      <c r="L111" s="82" t="s">
        <v>43</v>
      </c>
      <c r="M111" s="82" t="s">
        <v>43</v>
      </c>
      <c r="N111" s="82" t="s">
        <v>43</v>
      </c>
      <c r="O111" s="82" t="s">
        <v>43</v>
      </c>
      <c r="P111" s="82" t="s">
        <v>43</v>
      </c>
      <c r="Q111" s="82" t="s">
        <v>43</v>
      </c>
      <c r="R111" s="82" t="s">
        <v>43</v>
      </c>
      <c r="S111" s="82" t="s">
        <v>43</v>
      </c>
      <c r="T111" s="82" t="s">
        <v>43</v>
      </c>
      <c r="U111" s="20" t="s">
        <v>45</v>
      </c>
      <c r="V111" s="37" t="s">
        <v>280</v>
      </c>
      <c r="W111" s="39" t="s">
        <v>281</v>
      </c>
      <c r="X111" s="21"/>
    </row>
    <row r="112" s="2" customFormat="1" ht="47" customHeight="1" spans="1:24">
      <c r="A112" s="16"/>
      <c r="B112" s="30" t="s">
        <v>323</v>
      </c>
      <c r="C112" s="30" t="s">
        <v>324</v>
      </c>
      <c r="D112" s="31" t="s">
        <v>276</v>
      </c>
      <c r="E112" s="30" t="s">
        <v>277</v>
      </c>
      <c r="F112" s="30" t="s">
        <v>82</v>
      </c>
      <c r="G112" s="31" t="s">
        <v>325</v>
      </c>
      <c r="H112" s="30" t="s">
        <v>326</v>
      </c>
      <c r="I112" s="48">
        <v>45627</v>
      </c>
      <c r="J112" s="30">
        <v>400</v>
      </c>
      <c r="K112" s="30">
        <v>400</v>
      </c>
      <c r="L112" s="82" t="s">
        <v>43</v>
      </c>
      <c r="M112" s="82" t="s">
        <v>43</v>
      </c>
      <c r="N112" s="82" t="s">
        <v>43</v>
      </c>
      <c r="O112" s="82" t="s">
        <v>43</v>
      </c>
      <c r="P112" s="82" t="s">
        <v>43</v>
      </c>
      <c r="Q112" s="82" t="s">
        <v>43</v>
      </c>
      <c r="R112" s="82" t="s">
        <v>43</v>
      </c>
      <c r="S112" s="82" t="s">
        <v>43</v>
      </c>
      <c r="T112" s="82" t="s">
        <v>43</v>
      </c>
      <c r="U112" s="20" t="s">
        <v>45</v>
      </c>
      <c r="V112" s="37" t="s">
        <v>280</v>
      </c>
      <c r="W112" s="39" t="s">
        <v>281</v>
      </c>
      <c r="X112" s="21"/>
    </row>
    <row r="113" s="2" customFormat="1" ht="47" customHeight="1" spans="1:24">
      <c r="A113" s="16"/>
      <c r="B113" s="30" t="s">
        <v>327</v>
      </c>
      <c r="C113" s="30" t="s">
        <v>36</v>
      </c>
      <c r="D113" s="31" t="s">
        <v>276</v>
      </c>
      <c r="E113" s="30" t="s">
        <v>277</v>
      </c>
      <c r="F113" s="30" t="s">
        <v>181</v>
      </c>
      <c r="G113" s="30" t="s">
        <v>328</v>
      </c>
      <c r="H113" s="30" t="s">
        <v>329</v>
      </c>
      <c r="I113" s="48">
        <v>45627</v>
      </c>
      <c r="J113" s="30">
        <v>80</v>
      </c>
      <c r="K113" s="30">
        <v>80</v>
      </c>
      <c r="L113" s="82" t="s">
        <v>43</v>
      </c>
      <c r="M113" s="82" t="s">
        <v>43</v>
      </c>
      <c r="N113" s="82" t="s">
        <v>43</v>
      </c>
      <c r="O113" s="82" t="s">
        <v>43</v>
      </c>
      <c r="P113" s="82" t="s">
        <v>43</v>
      </c>
      <c r="Q113" s="82" t="s">
        <v>43</v>
      </c>
      <c r="R113" s="82" t="s">
        <v>43</v>
      </c>
      <c r="S113" s="82" t="s">
        <v>43</v>
      </c>
      <c r="T113" s="82" t="s">
        <v>43</v>
      </c>
      <c r="U113" s="20" t="s">
        <v>45</v>
      </c>
      <c r="V113" s="37" t="s">
        <v>280</v>
      </c>
      <c r="W113" s="39" t="s">
        <v>281</v>
      </c>
      <c r="X113" s="21"/>
    </row>
    <row r="114" s="2" customFormat="1" ht="47" customHeight="1" spans="1:24">
      <c r="A114" s="16"/>
      <c r="B114" s="30" t="s">
        <v>330</v>
      </c>
      <c r="C114" s="30" t="s">
        <v>36</v>
      </c>
      <c r="D114" s="31" t="s">
        <v>276</v>
      </c>
      <c r="E114" s="30" t="s">
        <v>277</v>
      </c>
      <c r="F114" s="30" t="s">
        <v>181</v>
      </c>
      <c r="G114" s="30" t="s">
        <v>331</v>
      </c>
      <c r="H114" s="30" t="s">
        <v>332</v>
      </c>
      <c r="I114" s="48">
        <v>45627</v>
      </c>
      <c r="J114" s="30">
        <v>40</v>
      </c>
      <c r="K114" s="30">
        <v>40</v>
      </c>
      <c r="L114" s="82" t="s">
        <v>43</v>
      </c>
      <c r="M114" s="82" t="s">
        <v>43</v>
      </c>
      <c r="N114" s="82" t="s">
        <v>43</v>
      </c>
      <c r="O114" s="82" t="s">
        <v>43</v>
      </c>
      <c r="P114" s="82" t="s">
        <v>43</v>
      </c>
      <c r="Q114" s="82" t="s">
        <v>43</v>
      </c>
      <c r="R114" s="82" t="s">
        <v>43</v>
      </c>
      <c r="S114" s="82" t="s">
        <v>43</v>
      </c>
      <c r="T114" s="82" t="s">
        <v>43</v>
      </c>
      <c r="U114" s="20" t="s">
        <v>45</v>
      </c>
      <c r="V114" s="37" t="s">
        <v>280</v>
      </c>
      <c r="W114" s="39" t="s">
        <v>281</v>
      </c>
      <c r="X114" s="21"/>
    </row>
    <row r="115" s="2" customFormat="1" ht="47" customHeight="1" spans="1:24">
      <c r="A115" s="16"/>
      <c r="B115" s="30" t="s">
        <v>333</v>
      </c>
      <c r="C115" s="30" t="s">
        <v>324</v>
      </c>
      <c r="D115" s="31" t="s">
        <v>276</v>
      </c>
      <c r="E115" s="30" t="s">
        <v>277</v>
      </c>
      <c r="F115" s="30" t="s">
        <v>254</v>
      </c>
      <c r="G115" s="31" t="s">
        <v>334</v>
      </c>
      <c r="H115" s="30" t="s">
        <v>335</v>
      </c>
      <c r="I115" s="48">
        <v>45627</v>
      </c>
      <c r="J115" s="30">
        <v>105</v>
      </c>
      <c r="K115" s="30">
        <v>105</v>
      </c>
      <c r="L115" s="82" t="s">
        <v>43</v>
      </c>
      <c r="M115" s="82" t="s">
        <v>43</v>
      </c>
      <c r="N115" s="82" t="s">
        <v>43</v>
      </c>
      <c r="O115" s="82" t="s">
        <v>43</v>
      </c>
      <c r="P115" s="82" t="s">
        <v>43</v>
      </c>
      <c r="Q115" s="82" t="s">
        <v>43</v>
      </c>
      <c r="R115" s="82" t="s">
        <v>43</v>
      </c>
      <c r="S115" s="82" t="s">
        <v>43</v>
      </c>
      <c r="T115" s="82" t="s">
        <v>43</v>
      </c>
      <c r="U115" s="20" t="s">
        <v>45</v>
      </c>
      <c r="V115" s="37" t="s">
        <v>280</v>
      </c>
      <c r="W115" s="39" t="s">
        <v>281</v>
      </c>
      <c r="X115" s="21"/>
    </row>
    <row r="116" s="2" customFormat="1" ht="47" customHeight="1" spans="1:24">
      <c r="A116" s="16"/>
      <c r="B116" s="30" t="s">
        <v>336</v>
      </c>
      <c r="C116" s="30" t="s">
        <v>36</v>
      </c>
      <c r="D116" s="31" t="s">
        <v>276</v>
      </c>
      <c r="E116" s="30" t="s">
        <v>277</v>
      </c>
      <c r="F116" s="30" t="s">
        <v>136</v>
      </c>
      <c r="G116" s="31" t="s">
        <v>337</v>
      </c>
      <c r="H116" s="30" t="s">
        <v>338</v>
      </c>
      <c r="I116" s="48">
        <v>45627</v>
      </c>
      <c r="J116" s="30">
        <v>90</v>
      </c>
      <c r="K116" s="30">
        <v>90</v>
      </c>
      <c r="L116" s="82" t="s">
        <v>43</v>
      </c>
      <c r="M116" s="82" t="s">
        <v>43</v>
      </c>
      <c r="N116" s="82" t="s">
        <v>43</v>
      </c>
      <c r="O116" s="82" t="s">
        <v>43</v>
      </c>
      <c r="P116" s="82" t="s">
        <v>43</v>
      </c>
      <c r="Q116" s="82" t="s">
        <v>43</v>
      </c>
      <c r="R116" s="82" t="s">
        <v>43</v>
      </c>
      <c r="S116" s="82" t="s">
        <v>43</v>
      </c>
      <c r="T116" s="82" t="s">
        <v>43</v>
      </c>
      <c r="U116" s="20" t="s">
        <v>45</v>
      </c>
      <c r="V116" s="37" t="s">
        <v>280</v>
      </c>
      <c r="W116" s="39" t="s">
        <v>281</v>
      </c>
      <c r="X116" s="21"/>
    </row>
    <row r="117" s="2" customFormat="1" ht="47" customHeight="1" spans="1:24">
      <c r="A117" s="16"/>
      <c r="B117" s="30" t="s">
        <v>339</v>
      </c>
      <c r="C117" s="30" t="s">
        <v>324</v>
      </c>
      <c r="D117" s="31" t="s">
        <v>276</v>
      </c>
      <c r="E117" s="30" t="s">
        <v>277</v>
      </c>
      <c r="F117" s="79" t="s">
        <v>136</v>
      </c>
      <c r="G117" s="31" t="s">
        <v>144</v>
      </c>
      <c r="H117" s="30" t="s">
        <v>340</v>
      </c>
      <c r="I117" s="48">
        <v>45627</v>
      </c>
      <c r="J117" s="30">
        <v>15</v>
      </c>
      <c r="K117" s="30">
        <v>15</v>
      </c>
      <c r="L117" s="82" t="s">
        <v>43</v>
      </c>
      <c r="M117" s="82" t="s">
        <v>43</v>
      </c>
      <c r="N117" s="82" t="s">
        <v>43</v>
      </c>
      <c r="O117" s="82" t="s">
        <v>43</v>
      </c>
      <c r="P117" s="82" t="s">
        <v>43</v>
      </c>
      <c r="Q117" s="82" t="s">
        <v>43</v>
      </c>
      <c r="R117" s="82" t="s">
        <v>43</v>
      </c>
      <c r="S117" s="82" t="s">
        <v>43</v>
      </c>
      <c r="T117" s="82" t="s">
        <v>43</v>
      </c>
      <c r="U117" s="20" t="s">
        <v>45</v>
      </c>
      <c r="V117" s="37" t="s">
        <v>280</v>
      </c>
      <c r="W117" s="39" t="s">
        <v>281</v>
      </c>
      <c r="X117" s="21"/>
    </row>
    <row r="118" s="2" customFormat="1" ht="47" customHeight="1" spans="1:24">
      <c r="A118" s="16"/>
      <c r="B118" s="30" t="s">
        <v>341</v>
      </c>
      <c r="C118" s="30" t="s">
        <v>36</v>
      </c>
      <c r="D118" s="31" t="s">
        <v>276</v>
      </c>
      <c r="E118" s="30" t="s">
        <v>277</v>
      </c>
      <c r="F118" s="30" t="s">
        <v>169</v>
      </c>
      <c r="G118" s="31" t="s">
        <v>342</v>
      </c>
      <c r="H118" s="30" t="s">
        <v>343</v>
      </c>
      <c r="I118" s="48">
        <v>45627</v>
      </c>
      <c r="J118" s="30">
        <v>80</v>
      </c>
      <c r="K118" s="30">
        <v>80</v>
      </c>
      <c r="L118" s="82" t="s">
        <v>43</v>
      </c>
      <c r="M118" s="82" t="s">
        <v>43</v>
      </c>
      <c r="N118" s="82" t="s">
        <v>43</v>
      </c>
      <c r="O118" s="82" t="s">
        <v>43</v>
      </c>
      <c r="P118" s="82" t="s">
        <v>43</v>
      </c>
      <c r="Q118" s="82" t="s">
        <v>43</v>
      </c>
      <c r="R118" s="82" t="s">
        <v>43</v>
      </c>
      <c r="S118" s="82" t="s">
        <v>43</v>
      </c>
      <c r="T118" s="82" t="s">
        <v>43</v>
      </c>
      <c r="U118" s="20" t="s">
        <v>45</v>
      </c>
      <c r="V118" s="37" t="s">
        <v>280</v>
      </c>
      <c r="W118" s="39" t="s">
        <v>281</v>
      </c>
      <c r="X118" s="21"/>
    </row>
    <row r="119" s="2" customFormat="1" ht="47" customHeight="1" spans="1:24">
      <c r="A119" s="16"/>
      <c r="B119" s="30" t="s">
        <v>344</v>
      </c>
      <c r="C119" s="30" t="s">
        <v>36</v>
      </c>
      <c r="D119" s="31" t="s">
        <v>276</v>
      </c>
      <c r="E119" s="30" t="s">
        <v>277</v>
      </c>
      <c r="F119" s="30" t="s">
        <v>169</v>
      </c>
      <c r="G119" s="31" t="s">
        <v>345</v>
      </c>
      <c r="H119" s="30" t="s">
        <v>346</v>
      </c>
      <c r="I119" s="48">
        <v>45627</v>
      </c>
      <c r="J119" s="30">
        <v>150</v>
      </c>
      <c r="K119" s="30">
        <v>150</v>
      </c>
      <c r="L119" s="82" t="s">
        <v>43</v>
      </c>
      <c r="M119" s="82" t="s">
        <v>43</v>
      </c>
      <c r="N119" s="82" t="s">
        <v>43</v>
      </c>
      <c r="O119" s="82" t="s">
        <v>43</v>
      </c>
      <c r="P119" s="82" t="s">
        <v>43</v>
      </c>
      <c r="Q119" s="82" t="s">
        <v>43</v>
      </c>
      <c r="R119" s="82" t="s">
        <v>43</v>
      </c>
      <c r="S119" s="82" t="s">
        <v>43</v>
      </c>
      <c r="T119" s="82" t="s">
        <v>43</v>
      </c>
      <c r="U119" s="20" t="s">
        <v>45</v>
      </c>
      <c r="V119" s="37" t="s">
        <v>280</v>
      </c>
      <c r="W119" s="39" t="s">
        <v>281</v>
      </c>
      <c r="X119" s="21"/>
    </row>
    <row r="120" s="2" customFormat="1" ht="47" customHeight="1" spans="1:24">
      <c r="A120" s="16"/>
      <c r="B120" s="30" t="s">
        <v>347</v>
      </c>
      <c r="C120" s="30" t="s">
        <v>324</v>
      </c>
      <c r="D120" s="31" t="s">
        <v>276</v>
      </c>
      <c r="E120" s="30" t="s">
        <v>277</v>
      </c>
      <c r="F120" s="30" t="s">
        <v>148</v>
      </c>
      <c r="G120" s="30" t="s">
        <v>348</v>
      </c>
      <c r="H120" s="30" t="s">
        <v>349</v>
      </c>
      <c r="I120" s="48">
        <v>45627</v>
      </c>
      <c r="J120" s="30">
        <v>100</v>
      </c>
      <c r="K120" s="30">
        <v>100</v>
      </c>
      <c r="L120" s="82" t="s">
        <v>43</v>
      </c>
      <c r="M120" s="82" t="s">
        <v>43</v>
      </c>
      <c r="N120" s="82" t="s">
        <v>43</v>
      </c>
      <c r="O120" s="82" t="s">
        <v>43</v>
      </c>
      <c r="P120" s="82" t="s">
        <v>43</v>
      </c>
      <c r="Q120" s="82" t="s">
        <v>43</v>
      </c>
      <c r="R120" s="82" t="s">
        <v>43</v>
      </c>
      <c r="S120" s="82" t="s">
        <v>43</v>
      </c>
      <c r="T120" s="82" t="s">
        <v>43</v>
      </c>
      <c r="U120" s="20" t="s">
        <v>45</v>
      </c>
      <c r="V120" s="37" t="s">
        <v>280</v>
      </c>
      <c r="W120" s="39" t="s">
        <v>281</v>
      </c>
      <c r="X120" s="21"/>
    </row>
    <row r="121" s="2" customFormat="1" ht="47" customHeight="1" spans="1:24">
      <c r="A121" s="16"/>
      <c r="B121" s="30" t="s">
        <v>350</v>
      </c>
      <c r="C121" s="30" t="s">
        <v>324</v>
      </c>
      <c r="D121" s="31" t="s">
        <v>276</v>
      </c>
      <c r="E121" s="30" t="s">
        <v>277</v>
      </c>
      <c r="F121" s="30" t="s">
        <v>150</v>
      </c>
      <c r="G121" s="31" t="s">
        <v>351</v>
      </c>
      <c r="H121" s="30" t="s">
        <v>350</v>
      </c>
      <c r="I121" s="48">
        <v>45627</v>
      </c>
      <c r="J121" s="30">
        <v>250</v>
      </c>
      <c r="K121" s="30">
        <v>250</v>
      </c>
      <c r="L121" s="82" t="s">
        <v>43</v>
      </c>
      <c r="M121" s="82" t="s">
        <v>43</v>
      </c>
      <c r="N121" s="82" t="s">
        <v>43</v>
      </c>
      <c r="O121" s="82" t="s">
        <v>43</v>
      </c>
      <c r="P121" s="82" t="s">
        <v>43</v>
      </c>
      <c r="Q121" s="82" t="s">
        <v>43</v>
      </c>
      <c r="R121" s="82" t="s">
        <v>43</v>
      </c>
      <c r="S121" s="82" t="s">
        <v>43</v>
      </c>
      <c r="T121" s="82" t="s">
        <v>43</v>
      </c>
      <c r="U121" s="20" t="s">
        <v>45</v>
      </c>
      <c r="V121" s="37" t="s">
        <v>280</v>
      </c>
      <c r="W121" s="39" t="s">
        <v>281</v>
      </c>
      <c r="X121" s="21"/>
    </row>
    <row r="122" s="2" customFormat="1" ht="47" customHeight="1" spans="1:24">
      <c r="A122" s="16"/>
      <c r="B122" s="30" t="s">
        <v>352</v>
      </c>
      <c r="C122" s="30" t="s">
        <v>324</v>
      </c>
      <c r="D122" s="31" t="s">
        <v>276</v>
      </c>
      <c r="E122" s="30" t="s">
        <v>277</v>
      </c>
      <c r="F122" s="30" t="s">
        <v>150</v>
      </c>
      <c r="G122" s="31" t="s">
        <v>353</v>
      </c>
      <c r="H122" s="30" t="s">
        <v>354</v>
      </c>
      <c r="I122" s="48">
        <v>45627</v>
      </c>
      <c r="J122" s="30">
        <v>20</v>
      </c>
      <c r="K122" s="30">
        <v>20</v>
      </c>
      <c r="L122" s="82" t="s">
        <v>43</v>
      </c>
      <c r="M122" s="82" t="s">
        <v>43</v>
      </c>
      <c r="N122" s="82" t="s">
        <v>43</v>
      </c>
      <c r="O122" s="82" t="s">
        <v>43</v>
      </c>
      <c r="P122" s="82" t="s">
        <v>43</v>
      </c>
      <c r="Q122" s="82" t="s">
        <v>43</v>
      </c>
      <c r="R122" s="82" t="s">
        <v>43</v>
      </c>
      <c r="S122" s="82" t="s">
        <v>43</v>
      </c>
      <c r="T122" s="82" t="s">
        <v>43</v>
      </c>
      <c r="U122" s="20" t="s">
        <v>45</v>
      </c>
      <c r="V122" s="37" t="s">
        <v>280</v>
      </c>
      <c r="W122" s="39" t="s">
        <v>281</v>
      </c>
      <c r="X122" s="21"/>
    </row>
    <row r="123" s="2" customFormat="1" ht="47" customHeight="1" spans="1:24">
      <c r="A123" s="16"/>
      <c r="B123" s="30" t="s">
        <v>355</v>
      </c>
      <c r="C123" s="30" t="s">
        <v>36</v>
      </c>
      <c r="D123" s="31" t="s">
        <v>276</v>
      </c>
      <c r="E123" s="30" t="s">
        <v>277</v>
      </c>
      <c r="F123" s="30" t="s">
        <v>257</v>
      </c>
      <c r="G123" s="31" t="s">
        <v>356</v>
      </c>
      <c r="H123" s="30" t="s">
        <v>357</v>
      </c>
      <c r="I123" s="48">
        <v>45627</v>
      </c>
      <c r="J123" s="30">
        <v>200</v>
      </c>
      <c r="K123" s="30">
        <v>200</v>
      </c>
      <c r="L123" s="82" t="s">
        <v>43</v>
      </c>
      <c r="M123" s="82" t="s">
        <v>43</v>
      </c>
      <c r="N123" s="82" t="s">
        <v>43</v>
      </c>
      <c r="O123" s="82" t="s">
        <v>43</v>
      </c>
      <c r="P123" s="82" t="s">
        <v>43</v>
      </c>
      <c r="Q123" s="82" t="s">
        <v>43</v>
      </c>
      <c r="R123" s="82" t="s">
        <v>43</v>
      </c>
      <c r="S123" s="82" t="s">
        <v>43</v>
      </c>
      <c r="T123" s="82" t="s">
        <v>43</v>
      </c>
      <c r="U123" s="20" t="s">
        <v>45</v>
      </c>
      <c r="V123" s="37" t="s">
        <v>280</v>
      </c>
      <c r="W123" s="39" t="s">
        <v>281</v>
      </c>
      <c r="X123" s="21"/>
    </row>
    <row r="124" s="2" customFormat="1" ht="47" customHeight="1" spans="1:24">
      <c r="A124" s="16"/>
      <c r="B124" s="30" t="s">
        <v>358</v>
      </c>
      <c r="C124" s="30" t="s">
        <v>324</v>
      </c>
      <c r="D124" s="31" t="s">
        <v>276</v>
      </c>
      <c r="E124" s="30" t="s">
        <v>277</v>
      </c>
      <c r="F124" s="30" t="s">
        <v>59</v>
      </c>
      <c r="G124" s="31" t="s">
        <v>359</v>
      </c>
      <c r="H124" s="30" t="s">
        <v>360</v>
      </c>
      <c r="I124" s="48">
        <v>45627</v>
      </c>
      <c r="J124" s="30">
        <v>50</v>
      </c>
      <c r="K124" s="30">
        <v>50</v>
      </c>
      <c r="L124" s="82" t="s">
        <v>43</v>
      </c>
      <c r="M124" s="82" t="s">
        <v>43</v>
      </c>
      <c r="N124" s="82" t="s">
        <v>43</v>
      </c>
      <c r="O124" s="82" t="s">
        <v>43</v>
      </c>
      <c r="P124" s="82" t="s">
        <v>43</v>
      </c>
      <c r="Q124" s="82" t="s">
        <v>43</v>
      </c>
      <c r="R124" s="82" t="s">
        <v>43</v>
      </c>
      <c r="S124" s="82" t="s">
        <v>43</v>
      </c>
      <c r="T124" s="82" t="s">
        <v>43</v>
      </c>
      <c r="U124" s="20" t="s">
        <v>45</v>
      </c>
      <c r="V124" s="37" t="s">
        <v>280</v>
      </c>
      <c r="W124" s="39" t="s">
        <v>281</v>
      </c>
      <c r="X124" s="21"/>
    </row>
    <row r="125" s="2" customFormat="1" ht="47" customHeight="1" spans="1:24">
      <c r="A125" s="16"/>
      <c r="B125" s="30" t="s">
        <v>361</v>
      </c>
      <c r="C125" s="30" t="s">
        <v>324</v>
      </c>
      <c r="D125" s="31" t="s">
        <v>276</v>
      </c>
      <c r="E125" s="30" t="s">
        <v>277</v>
      </c>
      <c r="F125" s="30" t="s">
        <v>59</v>
      </c>
      <c r="G125" s="31" t="s">
        <v>214</v>
      </c>
      <c r="H125" s="30" t="s">
        <v>362</v>
      </c>
      <c r="I125" s="48">
        <v>45627</v>
      </c>
      <c r="J125" s="30">
        <v>120</v>
      </c>
      <c r="K125" s="30">
        <v>120</v>
      </c>
      <c r="L125" s="82" t="s">
        <v>43</v>
      </c>
      <c r="M125" s="82" t="s">
        <v>43</v>
      </c>
      <c r="N125" s="82" t="s">
        <v>43</v>
      </c>
      <c r="O125" s="82" t="s">
        <v>43</v>
      </c>
      <c r="P125" s="82" t="s">
        <v>43</v>
      </c>
      <c r="Q125" s="82" t="s">
        <v>43</v>
      </c>
      <c r="R125" s="82" t="s">
        <v>43</v>
      </c>
      <c r="S125" s="82" t="s">
        <v>43</v>
      </c>
      <c r="T125" s="82" t="s">
        <v>43</v>
      </c>
      <c r="U125" s="20" t="s">
        <v>45</v>
      </c>
      <c r="V125" s="37" t="s">
        <v>280</v>
      </c>
      <c r="W125" s="39" t="s">
        <v>281</v>
      </c>
      <c r="X125" s="21"/>
    </row>
    <row r="126" s="2" customFormat="1" ht="47" customHeight="1" spans="1:24">
      <c r="A126" s="16"/>
      <c r="B126" s="30" t="s">
        <v>363</v>
      </c>
      <c r="C126" s="30" t="s">
        <v>36</v>
      </c>
      <c r="D126" s="31" t="s">
        <v>276</v>
      </c>
      <c r="E126" s="30" t="s">
        <v>277</v>
      </c>
      <c r="F126" s="30" t="s">
        <v>59</v>
      </c>
      <c r="G126" s="31" t="s">
        <v>364</v>
      </c>
      <c r="H126" s="30" t="s">
        <v>365</v>
      </c>
      <c r="I126" s="48">
        <v>45627</v>
      </c>
      <c r="J126" s="30">
        <v>70</v>
      </c>
      <c r="K126" s="30">
        <v>70</v>
      </c>
      <c r="L126" s="82" t="s">
        <v>43</v>
      </c>
      <c r="M126" s="82" t="s">
        <v>43</v>
      </c>
      <c r="N126" s="82" t="s">
        <v>43</v>
      </c>
      <c r="O126" s="82" t="s">
        <v>43</v>
      </c>
      <c r="P126" s="82" t="s">
        <v>43</v>
      </c>
      <c r="Q126" s="82" t="s">
        <v>43</v>
      </c>
      <c r="R126" s="82" t="s">
        <v>43</v>
      </c>
      <c r="S126" s="82" t="s">
        <v>43</v>
      </c>
      <c r="T126" s="82" t="s">
        <v>43</v>
      </c>
      <c r="U126" s="20" t="s">
        <v>45</v>
      </c>
      <c r="V126" s="37" t="s">
        <v>280</v>
      </c>
      <c r="W126" s="39" t="s">
        <v>281</v>
      </c>
      <c r="X126" s="21"/>
    </row>
    <row r="127" s="2" customFormat="1" ht="47" customHeight="1" spans="1:24">
      <c r="A127" s="16"/>
      <c r="B127" s="30" t="s">
        <v>366</v>
      </c>
      <c r="C127" s="30" t="s">
        <v>36</v>
      </c>
      <c r="D127" s="31" t="s">
        <v>276</v>
      </c>
      <c r="E127" s="30" t="s">
        <v>277</v>
      </c>
      <c r="F127" s="30" t="s">
        <v>59</v>
      </c>
      <c r="G127" s="30" t="s">
        <v>367</v>
      </c>
      <c r="H127" s="30" t="s">
        <v>368</v>
      </c>
      <c r="I127" s="48">
        <v>45627</v>
      </c>
      <c r="J127" s="30">
        <v>80</v>
      </c>
      <c r="K127" s="30">
        <v>80</v>
      </c>
      <c r="L127" s="82" t="s">
        <v>43</v>
      </c>
      <c r="M127" s="82" t="s">
        <v>43</v>
      </c>
      <c r="N127" s="82" t="s">
        <v>43</v>
      </c>
      <c r="O127" s="82" t="s">
        <v>43</v>
      </c>
      <c r="P127" s="82" t="s">
        <v>43</v>
      </c>
      <c r="Q127" s="82" t="s">
        <v>43</v>
      </c>
      <c r="R127" s="82" t="s">
        <v>43</v>
      </c>
      <c r="S127" s="82" t="s">
        <v>43</v>
      </c>
      <c r="T127" s="82" t="s">
        <v>43</v>
      </c>
      <c r="U127" s="20" t="s">
        <v>45</v>
      </c>
      <c r="V127" s="37" t="s">
        <v>280</v>
      </c>
      <c r="W127" s="39" t="s">
        <v>281</v>
      </c>
      <c r="X127" s="21"/>
    </row>
    <row r="128" s="2" customFormat="1" ht="47" customHeight="1" spans="1:24">
      <c r="A128" s="16"/>
      <c r="B128" s="30" t="s">
        <v>369</v>
      </c>
      <c r="C128" s="30" t="s">
        <v>36</v>
      </c>
      <c r="D128" s="31" t="s">
        <v>276</v>
      </c>
      <c r="E128" s="30" t="s">
        <v>277</v>
      </c>
      <c r="F128" s="30" t="s">
        <v>59</v>
      </c>
      <c r="G128" s="30" t="s">
        <v>370</v>
      </c>
      <c r="H128" s="30" t="s">
        <v>371</v>
      </c>
      <c r="I128" s="48">
        <v>45627</v>
      </c>
      <c r="J128" s="31">
        <v>35</v>
      </c>
      <c r="K128" s="31">
        <v>35</v>
      </c>
      <c r="L128" s="82" t="s">
        <v>43</v>
      </c>
      <c r="M128" s="82" t="s">
        <v>43</v>
      </c>
      <c r="N128" s="82" t="s">
        <v>43</v>
      </c>
      <c r="O128" s="82" t="s">
        <v>43</v>
      </c>
      <c r="P128" s="82" t="s">
        <v>43</v>
      </c>
      <c r="Q128" s="82" t="s">
        <v>43</v>
      </c>
      <c r="R128" s="82" t="s">
        <v>43</v>
      </c>
      <c r="S128" s="82" t="s">
        <v>43</v>
      </c>
      <c r="T128" s="82" t="s">
        <v>43</v>
      </c>
      <c r="U128" s="20" t="s">
        <v>45</v>
      </c>
      <c r="V128" s="37" t="s">
        <v>280</v>
      </c>
      <c r="W128" s="39" t="s">
        <v>281</v>
      </c>
      <c r="X128" s="21"/>
    </row>
    <row r="129" s="2" customFormat="1" ht="47" customHeight="1" spans="1:24">
      <c r="A129" s="16"/>
      <c r="B129" s="30" t="s">
        <v>372</v>
      </c>
      <c r="C129" s="30" t="s">
        <v>36</v>
      </c>
      <c r="D129" s="31" t="s">
        <v>276</v>
      </c>
      <c r="E129" s="30" t="s">
        <v>277</v>
      </c>
      <c r="F129" s="30" t="s">
        <v>93</v>
      </c>
      <c r="G129" s="31" t="s">
        <v>373</v>
      </c>
      <c r="H129" s="30" t="s">
        <v>374</v>
      </c>
      <c r="I129" s="48">
        <v>45627</v>
      </c>
      <c r="J129" s="30">
        <v>33.6</v>
      </c>
      <c r="K129" s="30">
        <v>33.6</v>
      </c>
      <c r="L129" s="82" t="s">
        <v>43</v>
      </c>
      <c r="M129" s="82" t="s">
        <v>43</v>
      </c>
      <c r="N129" s="82" t="s">
        <v>43</v>
      </c>
      <c r="O129" s="82" t="s">
        <v>43</v>
      </c>
      <c r="P129" s="82" t="s">
        <v>43</v>
      </c>
      <c r="Q129" s="82" t="s">
        <v>43</v>
      </c>
      <c r="R129" s="82" t="s">
        <v>43</v>
      </c>
      <c r="S129" s="82" t="s">
        <v>43</v>
      </c>
      <c r="T129" s="82" t="s">
        <v>43</v>
      </c>
      <c r="U129" s="20" t="s">
        <v>45</v>
      </c>
      <c r="V129" s="37" t="s">
        <v>280</v>
      </c>
      <c r="W129" s="39" t="s">
        <v>281</v>
      </c>
      <c r="X129" s="21"/>
    </row>
    <row r="130" s="2" customFormat="1" ht="47" customHeight="1" spans="1:24">
      <c r="A130" s="16"/>
      <c r="B130" s="30" t="s">
        <v>375</v>
      </c>
      <c r="C130" s="30" t="s">
        <v>36</v>
      </c>
      <c r="D130" s="31" t="s">
        <v>276</v>
      </c>
      <c r="E130" s="30" t="s">
        <v>277</v>
      </c>
      <c r="F130" s="30" t="s">
        <v>93</v>
      </c>
      <c r="G130" s="30" t="s">
        <v>376</v>
      </c>
      <c r="H130" s="30" t="s">
        <v>377</v>
      </c>
      <c r="I130" s="48">
        <v>45627</v>
      </c>
      <c r="J130" s="30">
        <v>36</v>
      </c>
      <c r="K130" s="30">
        <v>36</v>
      </c>
      <c r="L130" s="82" t="s">
        <v>43</v>
      </c>
      <c r="M130" s="82" t="s">
        <v>43</v>
      </c>
      <c r="N130" s="82" t="s">
        <v>43</v>
      </c>
      <c r="O130" s="82" t="s">
        <v>43</v>
      </c>
      <c r="P130" s="82" t="s">
        <v>43</v>
      </c>
      <c r="Q130" s="82" t="s">
        <v>43</v>
      </c>
      <c r="R130" s="82" t="s">
        <v>43</v>
      </c>
      <c r="S130" s="82" t="s">
        <v>43</v>
      </c>
      <c r="T130" s="82" t="s">
        <v>43</v>
      </c>
      <c r="U130" s="20" t="s">
        <v>45</v>
      </c>
      <c r="V130" s="37" t="s">
        <v>280</v>
      </c>
      <c r="W130" s="39" t="s">
        <v>281</v>
      </c>
      <c r="X130" s="21"/>
    </row>
    <row r="131" s="2" customFormat="1" ht="47" customHeight="1" spans="1:24">
      <c r="A131" s="16"/>
      <c r="B131" s="30" t="s">
        <v>378</v>
      </c>
      <c r="C131" s="30" t="s">
        <v>324</v>
      </c>
      <c r="D131" s="31" t="s">
        <v>276</v>
      </c>
      <c r="E131" s="30" t="s">
        <v>277</v>
      </c>
      <c r="F131" s="30" t="s">
        <v>51</v>
      </c>
      <c r="G131" s="31" t="s">
        <v>210</v>
      </c>
      <c r="H131" s="30" t="s">
        <v>378</v>
      </c>
      <c r="I131" s="48">
        <v>45627</v>
      </c>
      <c r="J131" s="30">
        <v>400</v>
      </c>
      <c r="K131" s="30">
        <v>400</v>
      </c>
      <c r="L131" s="82" t="s">
        <v>43</v>
      </c>
      <c r="M131" s="82" t="s">
        <v>43</v>
      </c>
      <c r="N131" s="82" t="s">
        <v>43</v>
      </c>
      <c r="O131" s="82" t="s">
        <v>43</v>
      </c>
      <c r="P131" s="82" t="s">
        <v>43</v>
      </c>
      <c r="Q131" s="82" t="s">
        <v>43</v>
      </c>
      <c r="R131" s="82" t="s">
        <v>43</v>
      </c>
      <c r="S131" s="82" t="s">
        <v>43</v>
      </c>
      <c r="T131" s="82" t="s">
        <v>43</v>
      </c>
      <c r="U131" s="20" t="s">
        <v>45</v>
      </c>
      <c r="V131" s="37" t="s">
        <v>280</v>
      </c>
      <c r="W131" s="39" t="s">
        <v>281</v>
      </c>
      <c r="X131" s="21"/>
    </row>
    <row r="132" s="2" customFormat="1" ht="47" customHeight="1" spans="1:24">
      <c r="A132" s="16"/>
      <c r="B132" s="30" t="s">
        <v>379</v>
      </c>
      <c r="C132" s="31" t="s">
        <v>283</v>
      </c>
      <c r="D132" s="31" t="s">
        <v>276</v>
      </c>
      <c r="E132" s="30" t="s">
        <v>277</v>
      </c>
      <c r="F132" s="30" t="s">
        <v>157</v>
      </c>
      <c r="G132" s="30" t="s">
        <v>380</v>
      </c>
      <c r="H132" s="30" t="s">
        <v>381</v>
      </c>
      <c r="I132" s="48">
        <v>45627</v>
      </c>
      <c r="J132" s="30">
        <v>60</v>
      </c>
      <c r="K132" s="30">
        <v>60</v>
      </c>
      <c r="L132" s="82" t="s">
        <v>43</v>
      </c>
      <c r="M132" s="82" t="s">
        <v>43</v>
      </c>
      <c r="N132" s="82" t="s">
        <v>43</v>
      </c>
      <c r="O132" s="82" t="s">
        <v>43</v>
      </c>
      <c r="P132" s="82" t="s">
        <v>43</v>
      </c>
      <c r="Q132" s="82" t="s">
        <v>43</v>
      </c>
      <c r="R132" s="82" t="s">
        <v>43</v>
      </c>
      <c r="S132" s="82" t="s">
        <v>43</v>
      </c>
      <c r="T132" s="82" t="s">
        <v>43</v>
      </c>
      <c r="U132" s="20" t="s">
        <v>45</v>
      </c>
      <c r="V132" s="37" t="s">
        <v>280</v>
      </c>
      <c r="W132" s="39" t="s">
        <v>281</v>
      </c>
      <c r="X132" s="21"/>
    </row>
    <row r="133" s="2" customFormat="1" ht="47" customHeight="1" spans="1:24">
      <c r="A133" s="16"/>
      <c r="B133" s="30" t="s">
        <v>382</v>
      </c>
      <c r="C133" s="30" t="s">
        <v>36</v>
      </c>
      <c r="D133" s="31" t="s">
        <v>276</v>
      </c>
      <c r="E133" s="30" t="s">
        <v>277</v>
      </c>
      <c r="F133" s="30" t="s">
        <v>265</v>
      </c>
      <c r="G133" s="31" t="s">
        <v>268</v>
      </c>
      <c r="H133" s="30" t="s">
        <v>383</v>
      </c>
      <c r="I133" s="48">
        <v>45627</v>
      </c>
      <c r="J133" s="30">
        <v>30</v>
      </c>
      <c r="K133" s="30">
        <v>30</v>
      </c>
      <c r="L133" s="82" t="s">
        <v>43</v>
      </c>
      <c r="M133" s="82" t="s">
        <v>43</v>
      </c>
      <c r="N133" s="82" t="s">
        <v>43</v>
      </c>
      <c r="O133" s="82" t="s">
        <v>43</v>
      </c>
      <c r="P133" s="82" t="s">
        <v>43</v>
      </c>
      <c r="Q133" s="82" t="s">
        <v>43</v>
      </c>
      <c r="R133" s="82" t="s">
        <v>43</v>
      </c>
      <c r="S133" s="82" t="s">
        <v>43</v>
      </c>
      <c r="T133" s="82" t="s">
        <v>43</v>
      </c>
      <c r="U133" s="20" t="s">
        <v>45</v>
      </c>
      <c r="V133" s="37" t="s">
        <v>280</v>
      </c>
      <c r="W133" s="39" t="s">
        <v>281</v>
      </c>
      <c r="X133" s="21"/>
    </row>
    <row r="134" s="2" customFormat="1" ht="47" customHeight="1" spans="1:24">
      <c r="A134" s="16"/>
      <c r="B134" s="30" t="s">
        <v>384</v>
      </c>
      <c r="C134" s="31" t="s">
        <v>283</v>
      </c>
      <c r="D134" s="31" t="s">
        <v>276</v>
      </c>
      <c r="E134" s="30" t="s">
        <v>277</v>
      </c>
      <c r="F134" s="30" t="s">
        <v>265</v>
      </c>
      <c r="G134" s="31" t="s">
        <v>385</v>
      </c>
      <c r="H134" s="30" t="s">
        <v>386</v>
      </c>
      <c r="I134" s="48">
        <v>45627</v>
      </c>
      <c r="J134" s="30">
        <v>20</v>
      </c>
      <c r="K134" s="30">
        <v>20</v>
      </c>
      <c r="L134" s="82" t="s">
        <v>43</v>
      </c>
      <c r="M134" s="82" t="s">
        <v>43</v>
      </c>
      <c r="N134" s="82" t="s">
        <v>43</v>
      </c>
      <c r="O134" s="82" t="s">
        <v>43</v>
      </c>
      <c r="P134" s="82" t="s">
        <v>43</v>
      </c>
      <c r="Q134" s="82" t="s">
        <v>43</v>
      </c>
      <c r="R134" s="82" t="s">
        <v>43</v>
      </c>
      <c r="S134" s="82" t="s">
        <v>43</v>
      </c>
      <c r="T134" s="82" t="s">
        <v>43</v>
      </c>
      <c r="U134" s="20" t="s">
        <v>45</v>
      </c>
      <c r="V134" s="37" t="s">
        <v>280</v>
      </c>
      <c r="W134" s="39" t="s">
        <v>281</v>
      </c>
      <c r="X134" s="21"/>
    </row>
    <row r="135" s="2" customFormat="1" ht="47" customHeight="1" spans="1:24">
      <c r="A135" s="16"/>
      <c r="B135" s="30" t="s">
        <v>387</v>
      </c>
      <c r="C135" s="30" t="s">
        <v>324</v>
      </c>
      <c r="D135" s="31" t="s">
        <v>276</v>
      </c>
      <c r="E135" s="30" t="s">
        <v>277</v>
      </c>
      <c r="F135" s="30" t="s">
        <v>265</v>
      </c>
      <c r="G135" s="31" t="s">
        <v>388</v>
      </c>
      <c r="H135" s="30" t="s">
        <v>389</v>
      </c>
      <c r="I135" s="48">
        <v>45627</v>
      </c>
      <c r="J135" s="30">
        <v>35</v>
      </c>
      <c r="K135" s="30">
        <v>35</v>
      </c>
      <c r="L135" s="82" t="s">
        <v>43</v>
      </c>
      <c r="M135" s="82" t="s">
        <v>43</v>
      </c>
      <c r="N135" s="82" t="s">
        <v>43</v>
      </c>
      <c r="O135" s="82" t="s">
        <v>43</v>
      </c>
      <c r="P135" s="82" t="s">
        <v>43</v>
      </c>
      <c r="Q135" s="82" t="s">
        <v>43</v>
      </c>
      <c r="R135" s="82" t="s">
        <v>43</v>
      </c>
      <c r="S135" s="82" t="s">
        <v>43</v>
      </c>
      <c r="T135" s="82" t="s">
        <v>43</v>
      </c>
      <c r="U135" s="20" t="s">
        <v>45</v>
      </c>
      <c r="V135" s="37" t="s">
        <v>280</v>
      </c>
      <c r="W135" s="39" t="s">
        <v>281</v>
      </c>
      <c r="X135" s="21"/>
    </row>
    <row r="136" s="2" customFormat="1" ht="47" customHeight="1" spans="1:24">
      <c r="A136" s="16"/>
      <c r="B136" s="30" t="s">
        <v>390</v>
      </c>
      <c r="C136" s="31" t="s">
        <v>324</v>
      </c>
      <c r="D136" s="31" t="s">
        <v>276</v>
      </c>
      <c r="E136" s="30" t="s">
        <v>277</v>
      </c>
      <c r="F136" s="30" t="s">
        <v>76</v>
      </c>
      <c r="G136" s="31" t="s">
        <v>284</v>
      </c>
      <c r="H136" s="30" t="s">
        <v>391</v>
      </c>
      <c r="I136" s="48">
        <v>45627</v>
      </c>
      <c r="J136" s="30">
        <v>70</v>
      </c>
      <c r="K136" s="30">
        <v>70</v>
      </c>
      <c r="L136" s="82" t="s">
        <v>43</v>
      </c>
      <c r="M136" s="82" t="s">
        <v>43</v>
      </c>
      <c r="N136" s="82" t="s">
        <v>43</v>
      </c>
      <c r="O136" s="82" t="s">
        <v>43</v>
      </c>
      <c r="P136" s="82" t="s">
        <v>43</v>
      </c>
      <c r="Q136" s="82" t="s">
        <v>43</v>
      </c>
      <c r="R136" s="82" t="s">
        <v>43</v>
      </c>
      <c r="S136" s="82" t="s">
        <v>43</v>
      </c>
      <c r="T136" s="82" t="s">
        <v>43</v>
      </c>
      <c r="U136" s="20" t="s">
        <v>45</v>
      </c>
      <c r="V136" s="37" t="s">
        <v>280</v>
      </c>
      <c r="W136" s="39" t="s">
        <v>281</v>
      </c>
      <c r="X136" s="21"/>
    </row>
    <row r="137" s="2" customFormat="1" ht="47" customHeight="1" spans="1:24">
      <c r="A137" s="16"/>
      <c r="B137" s="30" t="s">
        <v>392</v>
      </c>
      <c r="C137" s="31" t="s">
        <v>324</v>
      </c>
      <c r="D137" s="31" t="s">
        <v>276</v>
      </c>
      <c r="E137" s="30" t="s">
        <v>277</v>
      </c>
      <c r="F137" s="30" t="s">
        <v>76</v>
      </c>
      <c r="G137" s="31" t="s">
        <v>393</v>
      </c>
      <c r="H137" s="30" t="s">
        <v>394</v>
      </c>
      <c r="I137" s="48">
        <v>45627</v>
      </c>
      <c r="J137" s="30">
        <v>50</v>
      </c>
      <c r="K137" s="30">
        <v>50</v>
      </c>
      <c r="L137" s="82" t="s">
        <v>43</v>
      </c>
      <c r="M137" s="82" t="s">
        <v>43</v>
      </c>
      <c r="N137" s="82" t="s">
        <v>43</v>
      </c>
      <c r="O137" s="82" t="s">
        <v>43</v>
      </c>
      <c r="P137" s="82" t="s">
        <v>43</v>
      </c>
      <c r="Q137" s="82" t="s">
        <v>43</v>
      </c>
      <c r="R137" s="82" t="s">
        <v>43</v>
      </c>
      <c r="S137" s="82" t="s">
        <v>43</v>
      </c>
      <c r="T137" s="82" t="s">
        <v>43</v>
      </c>
      <c r="U137" s="20" t="s">
        <v>45</v>
      </c>
      <c r="V137" s="37" t="s">
        <v>280</v>
      </c>
      <c r="W137" s="39" t="s">
        <v>281</v>
      </c>
      <c r="X137" s="21"/>
    </row>
    <row r="138" s="2" customFormat="1" ht="47" customHeight="1" spans="1:24">
      <c r="A138" s="16"/>
      <c r="B138" s="30" t="s">
        <v>395</v>
      </c>
      <c r="C138" s="39" t="s">
        <v>36</v>
      </c>
      <c r="D138" s="31" t="s">
        <v>276</v>
      </c>
      <c r="E138" s="30" t="s">
        <v>277</v>
      </c>
      <c r="F138" s="30" t="s">
        <v>76</v>
      </c>
      <c r="G138" s="30" t="s">
        <v>396</v>
      </c>
      <c r="H138" s="30" t="s">
        <v>397</v>
      </c>
      <c r="I138" s="48">
        <v>45627</v>
      </c>
      <c r="J138" s="30">
        <v>80</v>
      </c>
      <c r="K138" s="30">
        <v>80</v>
      </c>
      <c r="L138" s="82" t="s">
        <v>43</v>
      </c>
      <c r="M138" s="82" t="s">
        <v>43</v>
      </c>
      <c r="N138" s="82" t="s">
        <v>43</v>
      </c>
      <c r="O138" s="82" t="s">
        <v>43</v>
      </c>
      <c r="P138" s="82" t="s">
        <v>43</v>
      </c>
      <c r="Q138" s="82" t="s">
        <v>43</v>
      </c>
      <c r="R138" s="82" t="s">
        <v>43</v>
      </c>
      <c r="S138" s="82" t="s">
        <v>43</v>
      </c>
      <c r="T138" s="82" t="s">
        <v>43</v>
      </c>
      <c r="U138" s="20" t="s">
        <v>45</v>
      </c>
      <c r="V138" s="37" t="s">
        <v>280</v>
      </c>
      <c r="W138" s="39" t="s">
        <v>281</v>
      </c>
      <c r="X138" s="21"/>
    </row>
    <row r="139" s="2" customFormat="1" ht="47" customHeight="1" spans="1:24">
      <c r="A139" s="16"/>
      <c r="B139" s="30" t="s">
        <v>398</v>
      </c>
      <c r="C139" s="39" t="s">
        <v>36</v>
      </c>
      <c r="D139" s="31" t="s">
        <v>276</v>
      </c>
      <c r="E139" s="30" t="s">
        <v>277</v>
      </c>
      <c r="F139" s="30" t="s">
        <v>220</v>
      </c>
      <c r="G139" s="30" t="s">
        <v>399</v>
      </c>
      <c r="H139" s="30" t="s">
        <v>400</v>
      </c>
      <c r="I139" s="48">
        <v>45627</v>
      </c>
      <c r="J139" s="30">
        <v>30</v>
      </c>
      <c r="K139" s="30">
        <v>30</v>
      </c>
      <c r="L139" s="82" t="s">
        <v>43</v>
      </c>
      <c r="M139" s="82" t="s">
        <v>43</v>
      </c>
      <c r="N139" s="82" t="s">
        <v>43</v>
      </c>
      <c r="O139" s="82" t="s">
        <v>43</v>
      </c>
      <c r="P139" s="82" t="s">
        <v>43</v>
      </c>
      <c r="Q139" s="82" t="s">
        <v>43</v>
      </c>
      <c r="R139" s="82" t="s">
        <v>43</v>
      </c>
      <c r="S139" s="82" t="s">
        <v>43</v>
      </c>
      <c r="T139" s="82" t="s">
        <v>43</v>
      </c>
      <c r="U139" s="20" t="s">
        <v>45</v>
      </c>
      <c r="V139" s="37" t="s">
        <v>280</v>
      </c>
      <c r="W139" s="39" t="s">
        <v>281</v>
      </c>
      <c r="X139" s="21"/>
    </row>
    <row r="140" s="2" customFormat="1" ht="47" customHeight="1" spans="1:24">
      <c r="A140" s="16"/>
      <c r="B140" s="30" t="s">
        <v>401</v>
      </c>
      <c r="C140" s="30" t="s">
        <v>36</v>
      </c>
      <c r="D140" s="31" t="s">
        <v>276</v>
      </c>
      <c r="E140" s="30" t="s">
        <v>277</v>
      </c>
      <c r="F140" s="30" t="s">
        <v>229</v>
      </c>
      <c r="G140" s="30" t="s">
        <v>402</v>
      </c>
      <c r="H140" s="30" t="s">
        <v>403</v>
      </c>
      <c r="I140" s="48">
        <v>45627</v>
      </c>
      <c r="J140" s="30">
        <v>62.4</v>
      </c>
      <c r="K140" s="30">
        <v>62.4</v>
      </c>
      <c r="L140" s="82" t="s">
        <v>43</v>
      </c>
      <c r="M140" s="82" t="s">
        <v>43</v>
      </c>
      <c r="N140" s="82" t="s">
        <v>43</v>
      </c>
      <c r="O140" s="82" t="s">
        <v>43</v>
      </c>
      <c r="P140" s="82" t="s">
        <v>43</v>
      </c>
      <c r="Q140" s="82" t="s">
        <v>43</v>
      </c>
      <c r="R140" s="82" t="s">
        <v>43</v>
      </c>
      <c r="S140" s="82" t="s">
        <v>43</v>
      </c>
      <c r="T140" s="82" t="s">
        <v>43</v>
      </c>
      <c r="U140" s="20" t="s">
        <v>45</v>
      </c>
      <c r="V140" s="37" t="s">
        <v>280</v>
      </c>
      <c r="W140" s="39" t="s">
        <v>281</v>
      </c>
      <c r="X140" s="21"/>
    </row>
    <row r="141" s="2" customFormat="1" ht="47" customHeight="1" spans="1:24">
      <c r="A141" s="16"/>
      <c r="B141" s="55" t="s">
        <v>404</v>
      </c>
      <c r="C141" s="55" t="s">
        <v>36</v>
      </c>
      <c r="D141" s="31" t="s">
        <v>276</v>
      </c>
      <c r="E141" s="30" t="s">
        <v>277</v>
      </c>
      <c r="F141" s="55" t="s">
        <v>70</v>
      </c>
      <c r="G141" s="88" t="s">
        <v>405</v>
      </c>
      <c r="H141" s="55" t="s">
        <v>406</v>
      </c>
      <c r="I141" s="48">
        <v>45627</v>
      </c>
      <c r="J141" s="55">
        <v>500</v>
      </c>
      <c r="K141" s="55">
        <v>500</v>
      </c>
      <c r="L141" s="82" t="s">
        <v>43</v>
      </c>
      <c r="M141" s="82" t="s">
        <v>43</v>
      </c>
      <c r="N141" s="82" t="s">
        <v>43</v>
      </c>
      <c r="O141" s="82" t="s">
        <v>43</v>
      </c>
      <c r="P141" s="82" t="s">
        <v>43</v>
      </c>
      <c r="Q141" s="82" t="s">
        <v>43</v>
      </c>
      <c r="R141" s="82" t="s">
        <v>43</v>
      </c>
      <c r="S141" s="82" t="s">
        <v>43</v>
      </c>
      <c r="T141" s="82" t="s">
        <v>43</v>
      </c>
      <c r="U141" s="20" t="s">
        <v>45</v>
      </c>
      <c r="V141" s="37" t="s">
        <v>280</v>
      </c>
      <c r="W141" s="39" t="s">
        <v>281</v>
      </c>
      <c r="X141" s="21"/>
    </row>
    <row r="142" s="2" customFormat="1" ht="47" customHeight="1" spans="1:24">
      <c r="A142" s="16"/>
      <c r="B142" s="30" t="s">
        <v>407</v>
      </c>
      <c r="C142" s="55" t="s">
        <v>36</v>
      </c>
      <c r="D142" s="31" t="s">
        <v>276</v>
      </c>
      <c r="E142" s="30" t="s">
        <v>277</v>
      </c>
      <c r="F142" s="30" t="s">
        <v>39</v>
      </c>
      <c r="G142" s="31" t="s">
        <v>408</v>
      </c>
      <c r="H142" s="31" t="s">
        <v>409</v>
      </c>
      <c r="I142" s="48">
        <v>45627</v>
      </c>
      <c r="J142" s="30">
        <v>100</v>
      </c>
      <c r="K142" s="30">
        <v>100</v>
      </c>
      <c r="L142" s="82" t="s">
        <v>43</v>
      </c>
      <c r="M142" s="82" t="s">
        <v>43</v>
      </c>
      <c r="N142" s="82" t="s">
        <v>43</v>
      </c>
      <c r="O142" s="82" t="s">
        <v>43</v>
      </c>
      <c r="P142" s="82" t="s">
        <v>43</v>
      </c>
      <c r="Q142" s="82" t="s">
        <v>43</v>
      </c>
      <c r="R142" s="82" t="s">
        <v>43</v>
      </c>
      <c r="S142" s="82" t="s">
        <v>43</v>
      </c>
      <c r="T142" s="82" t="s">
        <v>43</v>
      </c>
      <c r="U142" s="20" t="s">
        <v>45</v>
      </c>
      <c r="V142" s="37" t="s">
        <v>280</v>
      </c>
      <c r="W142" s="39" t="s">
        <v>281</v>
      </c>
      <c r="X142" s="21"/>
    </row>
    <row r="143" s="2" customFormat="1" ht="47" customHeight="1" spans="1:24">
      <c r="A143" s="16"/>
      <c r="B143" s="30" t="s">
        <v>410</v>
      </c>
      <c r="C143" s="55" t="s">
        <v>36</v>
      </c>
      <c r="D143" s="31" t="s">
        <v>276</v>
      </c>
      <c r="E143" s="30" t="s">
        <v>277</v>
      </c>
      <c r="F143" s="30" t="s">
        <v>39</v>
      </c>
      <c r="G143" s="31" t="s">
        <v>411</v>
      </c>
      <c r="H143" s="31" t="s">
        <v>412</v>
      </c>
      <c r="I143" s="48">
        <v>45627</v>
      </c>
      <c r="J143" s="30">
        <v>100</v>
      </c>
      <c r="K143" s="30">
        <v>100</v>
      </c>
      <c r="L143" s="82" t="s">
        <v>43</v>
      </c>
      <c r="M143" s="82" t="s">
        <v>43</v>
      </c>
      <c r="N143" s="82" t="s">
        <v>43</v>
      </c>
      <c r="O143" s="82" t="s">
        <v>43</v>
      </c>
      <c r="P143" s="82" t="s">
        <v>43</v>
      </c>
      <c r="Q143" s="82" t="s">
        <v>43</v>
      </c>
      <c r="R143" s="82" t="s">
        <v>43</v>
      </c>
      <c r="S143" s="82" t="s">
        <v>43</v>
      </c>
      <c r="T143" s="82" t="s">
        <v>43</v>
      </c>
      <c r="U143" s="20" t="s">
        <v>45</v>
      </c>
      <c r="V143" s="37" t="s">
        <v>280</v>
      </c>
      <c r="W143" s="39" t="s">
        <v>281</v>
      </c>
      <c r="X143" s="21"/>
    </row>
    <row r="144" s="2" customFormat="1" ht="47" customHeight="1" spans="1:24">
      <c r="A144" s="16"/>
      <c r="B144" s="30" t="s">
        <v>413</v>
      </c>
      <c r="C144" s="30" t="s">
        <v>36</v>
      </c>
      <c r="D144" s="31" t="s">
        <v>276</v>
      </c>
      <c r="E144" s="30" t="s">
        <v>277</v>
      </c>
      <c r="F144" s="30" t="s">
        <v>104</v>
      </c>
      <c r="G144" s="31" t="s">
        <v>192</v>
      </c>
      <c r="H144" s="30" t="s">
        <v>414</v>
      </c>
      <c r="I144" s="48">
        <v>45627</v>
      </c>
      <c r="J144" s="30">
        <v>45</v>
      </c>
      <c r="K144" s="30">
        <v>45</v>
      </c>
      <c r="L144" s="82" t="s">
        <v>43</v>
      </c>
      <c r="M144" s="82" t="s">
        <v>43</v>
      </c>
      <c r="N144" s="82" t="s">
        <v>43</v>
      </c>
      <c r="O144" s="82" t="s">
        <v>43</v>
      </c>
      <c r="P144" s="82" t="s">
        <v>43</v>
      </c>
      <c r="Q144" s="82" t="s">
        <v>43</v>
      </c>
      <c r="R144" s="82" t="s">
        <v>43</v>
      </c>
      <c r="S144" s="82" t="s">
        <v>43</v>
      </c>
      <c r="T144" s="82" t="s">
        <v>43</v>
      </c>
      <c r="U144" s="20" t="s">
        <v>45</v>
      </c>
      <c r="V144" s="37" t="s">
        <v>280</v>
      </c>
      <c r="W144" s="39" t="s">
        <v>281</v>
      </c>
      <c r="X144" s="21"/>
    </row>
    <row r="145" s="2" customFormat="1" ht="47" customHeight="1" spans="1:24">
      <c r="A145" s="16"/>
      <c r="B145" s="30" t="s">
        <v>415</v>
      </c>
      <c r="C145" s="31" t="s">
        <v>324</v>
      </c>
      <c r="D145" s="31" t="s">
        <v>276</v>
      </c>
      <c r="E145" s="30" t="s">
        <v>277</v>
      </c>
      <c r="F145" s="30" t="s">
        <v>82</v>
      </c>
      <c r="G145" s="31" t="s">
        <v>325</v>
      </c>
      <c r="H145" s="30" t="s">
        <v>416</v>
      </c>
      <c r="I145" s="48">
        <v>45627</v>
      </c>
      <c r="J145" s="30">
        <v>168</v>
      </c>
      <c r="K145" s="30">
        <v>168</v>
      </c>
      <c r="L145" s="82" t="s">
        <v>43</v>
      </c>
      <c r="M145" s="82" t="s">
        <v>43</v>
      </c>
      <c r="N145" s="82" t="s">
        <v>43</v>
      </c>
      <c r="O145" s="82" t="s">
        <v>43</v>
      </c>
      <c r="P145" s="82" t="s">
        <v>43</v>
      </c>
      <c r="Q145" s="82" t="s">
        <v>43</v>
      </c>
      <c r="R145" s="82" t="s">
        <v>43</v>
      </c>
      <c r="S145" s="82" t="s">
        <v>43</v>
      </c>
      <c r="T145" s="82" t="s">
        <v>43</v>
      </c>
      <c r="U145" s="20" t="s">
        <v>45</v>
      </c>
      <c r="V145" s="37" t="s">
        <v>280</v>
      </c>
      <c r="W145" s="39" t="s">
        <v>281</v>
      </c>
      <c r="X145" s="21"/>
    </row>
    <row r="146" s="2" customFormat="1" ht="47" customHeight="1" spans="1:24">
      <c r="A146" s="16"/>
      <c r="B146" s="30" t="s">
        <v>417</v>
      </c>
      <c r="C146" s="31" t="s">
        <v>283</v>
      </c>
      <c r="D146" s="31" t="s">
        <v>276</v>
      </c>
      <c r="E146" s="30" t="s">
        <v>277</v>
      </c>
      <c r="F146" s="30" t="s">
        <v>181</v>
      </c>
      <c r="G146" s="30" t="s">
        <v>418</v>
      </c>
      <c r="H146" s="30" t="s">
        <v>419</v>
      </c>
      <c r="I146" s="48">
        <v>45627</v>
      </c>
      <c r="J146" s="30">
        <v>60</v>
      </c>
      <c r="K146" s="30">
        <v>60</v>
      </c>
      <c r="L146" s="82" t="s">
        <v>43</v>
      </c>
      <c r="M146" s="82" t="s">
        <v>43</v>
      </c>
      <c r="N146" s="82" t="s">
        <v>43</v>
      </c>
      <c r="O146" s="82" t="s">
        <v>43</v>
      </c>
      <c r="P146" s="82" t="s">
        <v>43</v>
      </c>
      <c r="Q146" s="82" t="s">
        <v>43</v>
      </c>
      <c r="R146" s="82" t="s">
        <v>43</v>
      </c>
      <c r="S146" s="82" t="s">
        <v>43</v>
      </c>
      <c r="T146" s="82" t="s">
        <v>43</v>
      </c>
      <c r="U146" s="20" t="s">
        <v>45</v>
      </c>
      <c r="V146" s="37" t="s">
        <v>280</v>
      </c>
      <c r="W146" s="39" t="s">
        <v>281</v>
      </c>
      <c r="X146" s="21"/>
    </row>
    <row r="147" s="2" customFormat="1" ht="47" customHeight="1" spans="1:24">
      <c r="A147" s="16"/>
      <c r="B147" s="30" t="s">
        <v>420</v>
      </c>
      <c r="C147" s="30" t="s">
        <v>36</v>
      </c>
      <c r="D147" s="31" t="s">
        <v>276</v>
      </c>
      <c r="E147" s="30" t="s">
        <v>277</v>
      </c>
      <c r="F147" s="30" t="s">
        <v>254</v>
      </c>
      <c r="G147" s="31" t="s">
        <v>421</v>
      </c>
      <c r="H147" s="30" t="s">
        <v>422</v>
      </c>
      <c r="I147" s="48">
        <v>45627</v>
      </c>
      <c r="J147" s="30">
        <v>70</v>
      </c>
      <c r="K147" s="30">
        <v>70</v>
      </c>
      <c r="L147" s="82" t="s">
        <v>43</v>
      </c>
      <c r="M147" s="82" t="s">
        <v>43</v>
      </c>
      <c r="N147" s="82" t="s">
        <v>43</v>
      </c>
      <c r="O147" s="82" t="s">
        <v>43</v>
      </c>
      <c r="P147" s="82" t="s">
        <v>43</v>
      </c>
      <c r="Q147" s="82" t="s">
        <v>43</v>
      </c>
      <c r="R147" s="82" t="s">
        <v>43</v>
      </c>
      <c r="S147" s="82" t="s">
        <v>43</v>
      </c>
      <c r="T147" s="82" t="s">
        <v>43</v>
      </c>
      <c r="U147" s="20" t="s">
        <v>45</v>
      </c>
      <c r="V147" s="37" t="s">
        <v>280</v>
      </c>
      <c r="W147" s="39" t="s">
        <v>281</v>
      </c>
      <c r="X147" s="21"/>
    </row>
    <row r="148" s="2" customFormat="1" ht="47" customHeight="1" spans="1:24">
      <c r="A148" s="16"/>
      <c r="B148" s="30" t="s">
        <v>423</v>
      </c>
      <c r="C148" s="30" t="s">
        <v>36</v>
      </c>
      <c r="D148" s="31" t="s">
        <v>276</v>
      </c>
      <c r="E148" s="30" t="s">
        <v>277</v>
      </c>
      <c r="F148" s="30" t="s">
        <v>254</v>
      </c>
      <c r="G148" s="31" t="s">
        <v>424</v>
      </c>
      <c r="H148" s="30" t="s">
        <v>425</v>
      </c>
      <c r="I148" s="48">
        <v>45627</v>
      </c>
      <c r="J148" s="30">
        <v>15</v>
      </c>
      <c r="K148" s="30">
        <v>15</v>
      </c>
      <c r="L148" s="82" t="s">
        <v>43</v>
      </c>
      <c r="M148" s="82" t="s">
        <v>43</v>
      </c>
      <c r="N148" s="82" t="s">
        <v>43</v>
      </c>
      <c r="O148" s="82" t="s">
        <v>43</v>
      </c>
      <c r="P148" s="82" t="s">
        <v>43</v>
      </c>
      <c r="Q148" s="82" t="s">
        <v>43</v>
      </c>
      <c r="R148" s="82" t="s">
        <v>43</v>
      </c>
      <c r="S148" s="82" t="s">
        <v>43</v>
      </c>
      <c r="T148" s="82" t="s">
        <v>43</v>
      </c>
      <c r="U148" s="20" t="s">
        <v>45</v>
      </c>
      <c r="V148" s="37" t="s">
        <v>280</v>
      </c>
      <c r="W148" s="39" t="s">
        <v>281</v>
      </c>
      <c r="X148" s="21"/>
    </row>
    <row r="149" s="2" customFormat="1" ht="47" customHeight="1" spans="1:24">
      <c r="A149" s="16"/>
      <c r="B149" s="30" t="s">
        <v>426</v>
      </c>
      <c r="C149" s="30" t="s">
        <v>36</v>
      </c>
      <c r="D149" s="31" t="s">
        <v>276</v>
      </c>
      <c r="E149" s="30" t="s">
        <v>277</v>
      </c>
      <c r="F149" s="30" t="s">
        <v>136</v>
      </c>
      <c r="G149" s="31" t="s">
        <v>427</v>
      </c>
      <c r="H149" s="30" t="s">
        <v>426</v>
      </c>
      <c r="I149" s="48">
        <v>45627</v>
      </c>
      <c r="J149" s="30">
        <v>60</v>
      </c>
      <c r="K149" s="30">
        <v>60</v>
      </c>
      <c r="L149" s="82" t="s">
        <v>43</v>
      </c>
      <c r="M149" s="82" t="s">
        <v>43</v>
      </c>
      <c r="N149" s="82" t="s">
        <v>43</v>
      </c>
      <c r="O149" s="82" t="s">
        <v>43</v>
      </c>
      <c r="P149" s="82" t="s">
        <v>43</v>
      </c>
      <c r="Q149" s="82" t="s">
        <v>43</v>
      </c>
      <c r="R149" s="82" t="s">
        <v>43</v>
      </c>
      <c r="S149" s="82" t="s">
        <v>43</v>
      </c>
      <c r="T149" s="82" t="s">
        <v>43</v>
      </c>
      <c r="U149" s="20" t="s">
        <v>45</v>
      </c>
      <c r="V149" s="37" t="s">
        <v>280</v>
      </c>
      <c r="W149" s="39" t="s">
        <v>281</v>
      </c>
      <c r="X149" s="21"/>
    </row>
    <row r="150" s="2" customFormat="1" ht="47" customHeight="1" spans="1:24">
      <c r="A150" s="16"/>
      <c r="B150" s="30" t="s">
        <v>428</v>
      </c>
      <c r="C150" s="30" t="s">
        <v>324</v>
      </c>
      <c r="D150" s="31" t="s">
        <v>276</v>
      </c>
      <c r="E150" s="30" t="s">
        <v>277</v>
      </c>
      <c r="F150" s="30" t="s">
        <v>148</v>
      </c>
      <c r="G150" s="30" t="s">
        <v>429</v>
      </c>
      <c r="H150" s="30" t="s">
        <v>430</v>
      </c>
      <c r="I150" s="48">
        <v>45627</v>
      </c>
      <c r="J150" s="30">
        <v>230</v>
      </c>
      <c r="K150" s="30">
        <v>230</v>
      </c>
      <c r="L150" s="82" t="s">
        <v>43</v>
      </c>
      <c r="M150" s="82" t="s">
        <v>43</v>
      </c>
      <c r="N150" s="82" t="s">
        <v>43</v>
      </c>
      <c r="O150" s="82" t="s">
        <v>43</v>
      </c>
      <c r="P150" s="82" t="s">
        <v>43</v>
      </c>
      <c r="Q150" s="82" t="s">
        <v>43</v>
      </c>
      <c r="R150" s="82" t="s">
        <v>43</v>
      </c>
      <c r="S150" s="82" t="s">
        <v>43</v>
      </c>
      <c r="T150" s="82" t="s">
        <v>43</v>
      </c>
      <c r="U150" s="20" t="s">
        <v>45</v>
      </c>
      <c r="V150" s="37" t="s">
        <v>280</v>
      </c>
      <c r="W150" s="39" t="s">
        <v>281</v>
      </c>
      <c r="X150" s="21"/>
    </row>
    <row r="151" s="2" customFormat="1" ht="47" customHeight="1" spans="1:24">
      <c r="A151" s="16"/>
      <c r="B151" s="30" t="s">
        <v>431</v>
      </c>
      <c r="C151" s="30" t="s">
        <v>36</v>
      </c>
      <c r="D151" s="31" t="s">
        <v>276</v>
      </c>
      <c r="E151" s="30" t="s">
        <v>277</v>
      </c>
      <c r="F151" s="30" t="s">
        <v>257</v>
      </c>
      <c r="G151" s="31" t="s">
        <v>260</v>
      </c>
      <c r="H151" s="30" t="s">
        <v>432</v>
      </c>
      <c r="I151" s="48">
        <v>45627</v>
      </c>
      <c r="J151" s="30">
        <v>250</v>
      </c>
      <c r="K151" s="30">
        <v>250</v>
      </c>
      <c r="L151" s="82" t="s">
        <v>43</v>
      </c>
      <c r="M151" s="82" t="s">
        <v>43</v>
      </c>
      <c r="N151" s="82" t="s">
        <v>43</v>
      </c>
      <c r="O151" s="82" t="s">
        <v>43</v>
      </c>
      <c r="P151" s="82" t="s">
        <v>43</v>
      </c>
      <c r="Q151" s="82" t="s">
        <v>43</v>
      </c>
      <c r="R151" s="82" t="s">
        <v>43</v>
      </c>
      <c r="S151" s="82" t="s">
        <v>43</v>
      </c>
      <c r="T151" s="82" t="s">
        <v>43</v>
      </c>
      <c r="U151" s="20" t="s">
        <v>45</v>
      </c>
      <c r="V151" s="37" t="s">
        <v>280</v>
      </c>
      <c r="W151" s="39" t="s">
        <v>281</v>
      </c>
      <c r="X151" s="21"/>
    </row>
    <row r="152" s="2" customFormat="1" ht="47" customHeight="1" spans="1:24">
      <c r="A152" s="16"/>
      <c r="B152" s="30" t="s">
        <v>433</v>
      </c>
      <c r="C152" s="30" t="s">
        <v>36</v>
      </c>
      <c r="D152" s="31" t="s">
        <v>276</v>
      </c>
      <c r="E152" s="30" t="s">
        <v>277</v>
      </c>
      <c r="F152" s="30" t="s">
        <v>59</v>
      </c>
      <c r="G152" s="31" t="s">
        <v>218</v>
      </c>
      <c r="H152" s="30" t="s">
        <v>434</v>
      </c>
      <c r="I152" s="48">
        <v>45627</v>
      </c>
      <c r="J152" s="30">
        <v>20</v>
      </c>
      <c r="K152" s="30">
        <v>20</v>
      </c>
      <c r="L152" s="82" t="s">
        <v>43</v>
      </c>
      <c r="M152" s="82" t="s">
        <v>43</v>
      </c>
      <c r="N152" s="82" t="s">
        <v>43</v>
      </c>
      <c r="O152" s="82" t="s">
        <v>43</v>
      </c>
      <c r="P152" s="82" t="s">
        <v>43</v>
      </c>
      <c r="Q152" s="82" t="s">
        <v>43</v>
      </c>
      <c r="R152" s="82" t="s">
        <v>43</v>
      </c>
      <c r="S152" s="82" t="s">
        <v>43</v>
      </c>
      <c r="T152" s="82" t="s">
        <v>43</v>
      </c>
      <c r="U152" s="20" t="s">
        <v>45</v>
      </c>
      <c r="V152" s="37" t="s">
        <v>280</v>
      </c>
      <c r="W152" s="39" t="s">
        <v>281</v>
      </c>
      <c r="X152" s="21"/>
    </row>
    <row r="153" s="2" customFormat="1" ht="47" customHeight="1" spans="1:24">
      <c r="A153" s="16"/>
      <c r="B153" s="30" t="s">
        <v>435</v>
      </c>
      <c r="C153" s="30" t="s">
        <v>36</v>
      </c>
      <c r="D153" s="31" t="s">
        <v>276</v>
      </c>
      <c r="E153" s="30" t="s">
        <v>277</v>
      </c>
      <c r="F153" s="30" t="s">
        <v>59</v>
      </c>
      <c r="G153" s="30" t="s">
        <v>436</v>
      </c>
      <c r="H153" s="30" t="s">
        <v>437</v>
      </c>
      <c r="I153" s="48">
        <v>45627</v>
      </c>
      <c r="J153" s="30">
        <v>130</v>
      </c>
      <c r="K153" s="30">
        <v>130</v>
      </c>
      <c r="L153" s="82" t="s">
        <v>43</v>
      </c>
      <c r="M153" s="82" t="s">
        <v>43</v>
      </c>
      <c r="N153" s="82" t="s">
        <v>43</v>
      </c>
      <c r="O153" s="82" t="s">
        <v>43</v>
      </c>
      <c r="P153" s="82" t="s">
        <v>43</v>
      </c>
      <c r="Q153" s="82" t="s">
        <v>43</v>
      </c>
      <c r="R153" s="82" t="s">
        <v>43</v>
      </c>
      <c r="S153" s="82" t="s">
        <v>43</v>
      </c>
      <c r="T153" s="82" t="s">
        <v>43</v>
      </c>
      <c r="U153" s="20" t="s">
        <v>45</v>
      </c>
      <c r="V153" s="37" t="s">
        <v>280</v>
      </c>
      <c r="W153" s="39" t="s">
        <v>281</v>
      </c>
      <c r="X153" s="21"/>
    </row>
    <row r="154" s="2" customFormat="1" ht="47" customHeight="1" spans="1:24">
      <c r="A154" s="16"/>
      <c r="B154" s="30" t="s">
        <v>438</v>
      </c>
      <c r="C154" s="30" t="s">
        <v>36</v>
      </c>
      <c r="D154" s="31" t="s">
        <v>276</v>
      </c>
      <c r="E154" s="30" t="s">
        <v>277</v>
      </c>
      <c r="F154" s="30" t="s">
        <v>59</v>
      </c>
      <c r="G154" s="30" t="s">
        <v>439</v>
      </c>
      <c r="H154" s="30" t="s">
        <v>440</v>
      </c>
      <c r="I154" s="48">
        <v>45627</v>
      </c>
      <c r="J154" s="30">
        <v>120</v>
      </c>
      <c r="K154" s="30">
        <v>120</v>
      </c>
      <c r="L154" s="82" t="s">
        <v>43</v>
      </c>
      <c r="M154" s="82" t="s">
        <v>43</v>
      </c>
      <c r="N154" s="82" t="s">
        <v>43</v>
      </c>
      <c r="O154" s="82" t="s">
        <v>43</v>
      </c>
      <c r="P154" s="82" t="s">
        <v>43</v>
      </c>
      <c r="Q154" s="82" t="s">
        <v>43</v>
      </c>
      <c r="R154" s="82" t="s">
        <v>43</v>
      </c>
      <c r="S154" s="82" t="s">
        <v>43</v>
      </c>
      <c r="T154" s="82" t="s">
        <v>43</v>
      </c>
      <c r="U154" s="20" t="s">
        <v>45</v>
      </c>
      <c r="V154" s="37" t="s">
        <v>280</v>
      </c>
      <c r="W154" s="39" t="s">
        <v>281</v>
      </c>
      <c r="X154" s="21"/>
    </row>
    <row r="155" s="2" customFormat="1" ht="47" customHeight="1" spans="1:24">
      <c r="A155" s="16"/>
      <c r="B155" s="30" t="s">
        <v>441</v>
      </c>
      <c r="C155" s="30" t="s">
        <v>324</v>
      </c>
      <c r="D155" s="31" t="s">
        <v>276</v>
      </c>
      <c r="E155" s="30" t="s">
        <v>277</v>
      </c>
      <c r="F155" s="30" t="s">
        <v>51</v>
      </c>
      <c r="G155" s="30" t="s">
        <v>442</v>
      </c>
      <c r="H155" s="30" t="s">
        <v>443</v>
      </c>
      <c r="I155" s="48">
        <v>45627</v>
      </c>
      <c r="J155" s="30">
        <v>60</v>
      </c>
      <c r="K155" s="30">
        <v>60</v>
      </c>
      <c r="L155" s="82" t="s">
        <v>43</v>
      </c>
      <c r="M155" s="82" t="s">
        <v>43</v>
      </c>
      <c r="N155" s="82" t="s">
        <v>43</v>
      </c>
      <c r="O155" s="82" t="s">
        <v>43</v>
      </c>
      <c r="P155" s="82" t="s">
        <v>43</v>
      </c>
      <c r="Q155" s="82" t="s">
        <v>43</v>
      </c>
      <c r="R155" s="82" t="s">
        <v>43</v>
      </c>
      <c r="S155" s="82" t="s">
        <v>43</v>
      </c>
      <c r="T155" s="82" t="s">
        <v>43</v>
      </c>
      <c r="U155" s="20" t="s">
        <v>45</v>
      </c>
      <c r="V155" s="37" t="s">
        <v>280</v>
      </c>
      <c r="W155" s="39" t="s">
        <v>281</v>
      </c>
      <c r="X155" s="21"/>
    </row>
    <row r="156" s="2" customFormat="1" ht="47" customHeight="1" spans="1:24">
      <c r="A156" s="16"/>
      <c r="B156" s="30" t="s">
        <v>384</v>
      </c>
      <c r="C156" s="31" t="s">
        <v>283</v>
      </c>
      <c r="D156" s="31" t="s">
        <v>276</v>
      </c>
      <c r="E156" s="30" t="s">
        <v>277</v>
      </c>
      <c r="F156" s="30" t="s">
        <v>265</v>
      </c>
      <c r="G156" s="31" t="s">
        <v>385</v>
      </c>
      <c r="H156" s="30" t="s">
        <v>444</v>
      </c>
      <c r="I156" s="48">
        <v>45627</v>
      </c>
      <c r="J156" s="30">
        <v>20</v>
      </c>
      <c r="K156" s="30">
        <v>20</v>
      </c>
      <c r="L156" s="82" t="s">
        <v>43</v>
      </c>
      <c r="M156" s="82" t="s">
        <v>43</v>
      </c>
      <c r="N156" s="82" t="s">
        <v>43</v>
      </c>
      <c r="O156" s="82" t="s">
        <v>43</v>
      </c>
      <c r="P156" s="82" t="s">
        <v>43</v>
      </c>
      <c r="Q156" s="82" t="s">
        <v>43</v>
      </c>
      <c r="R156" s="82" t="s">
        <v>43</v>
      </c>
      <c r="S156" s="82" t="s">
        <v>43</v>
      </c>
      <c r="T156" s="82" t="s">
        <v>43</v>
      </c>
      <c r="U156" s="20" t="s">
        <v>45</v>
      </c>
      <c r="V156" s="37" t="s">
        <v>280</v>
      </c>
      <c r="W156" s="39" t="s">
        <v>281</v>
      </c>
      <c r="X156" s="21"/>
    </row>
    <row r="157" s="2" customFormat="1" ht="47" customHeight="1" spans="1:24">
      <c r="A157" s="16"/>
      <c r="B157" s="30" t="s">
        <v>384</v>
      </c>
      <c r="C157" s="31" t="s">
        <v>283</v>
      </c>
      <c r="D157" s="31" t="s">
        <v>276</v>
      </c>
      <c r="E157" s="30" t="s">
        <v>277</v>
      </c>
      <c r="F157" s="30" t="s">
        <v>265</v>
      </c>
      <c r="G157" s="31" t="s">
        <v>445</v>
      </c>
      <c r="H157" s="30" t="s">
        <v>446</v>
      </c>
      <c r="I157" s="48">
        <v>45627</v>
      </c>
      <c r="J157" s="30">
        <v>20</v>
      </c>
      <c r="K157" s="30">
        <v>20</v>
      </c>
      <c r="L157" s="82" t="s">
        <v>43</v>
      </c>
      <c r="M157" s="82" t="s">
        <v>43</v>
      </c>
      <c r="N157" s="82" t="s">
        <v>43</v>
      </c>
      <c r="O157" s="82" t="s">
        <v>43</v>
      </c>
      <c r="P157" s="82" t="s">
        <v>43</v>
      </c>
      <c r="Q157" s="82" t="s">
        <v>43</v>
      </c>
      <c r="R157" s="82" t="s">
        <v>43</v>
      </c>
      <c r="S157" s="82" t="s">
        <v>43</v>
      </c>
      <c r="T157" s="82" t="s">
        <v>43</v>
      </c>
      <c r="U157" s="20" t="s">
        <v>45</v>
      </c>
      <c r="V157" s="37" t="s">
        <v>280</v>
      </c>
      <c r="W157" s="39" t="s">
        <v>281</v>
      </c>
      <c r="X157" s="21"/>
    </row>
    <row r="158" s="2" customFormat="1" ht="47" customHeight="1" spans="1:24">
      <c r="A158" s="16"/>
      <c r="B158" s="30" t="s">
        <v>447</v>
      </c>
      <c r="C158" s="30" t="s">
        <v>36</v>
      </c>
      <c r="D158" s="31" t="s">
        <v>276</v>
      </c>
      <c r="E158" s="30" t="s">
        <v>277</v>
      </c>
      <c r="F158" s="30" t="s">
        <v>257</v>
      </c>
      <c r="G158" s="31" t="s">
        <v>448</v>
      </c>
      <c r="H158" s="30" t="s">
        <v>449</v>
      </c>
      <c r="I158" s="48">
        <v>45627</v>
      </c>
      <c r="J158" s="30">
        <v>200</v>
      </c>
      <c r="K158" s="30">
        <v>200</v>
      </c>
      <c r="L158" s="82" t="s">
        <v>43</v>
      </c>
      <c r="M158" s="82" t="s">
        <v>43</v>
      </c>
      <c r="N158" s="82" t="s">
        <v>43</v>
      </c>
      <c r="O158" s="82" t="s">
        <v>43</v>
      </c>
      <c r="P158" s="82" t="s">
        <v>43</v>
      </c>
      <c r="Q158" s="82" t="s">
        <v>43</v>
      </c>
      <c r="R158" s="82" t="s">
        <v>43</v>
      </c>
      <c r="S158" s="82" t="s">
        <v>43</v>
      </c>
      <c r="T158" s="82" t="s">
        <v>43</v>
      </c>
      <c r="U158" s="20" t="s">
        <v>45</v>
      </c>
      <c r="V158" s="37" t="s">
        <v>280</v>
      </c>
      <c r="W158" s="39" t="s">
        <v>281</v>
      </c>
      <c r="X158" s="21"/>
    </row>
    <row r="159" s="2" customFormat="1" ht="47" customHeight="1" spans="1:24">
      <c r="A159" s="16"/>
      <c r="B159" s="30" t="s">
        <v>450</v>
      </c>
      <c r="C159" s="30" t="s">
        <v>324</v>
      </c>
      <c r="D159" s="31" t="s">
        <v>276</v>
      </c>
      <c r="E159" s="30" t="s">
        <v>277</v>
      </c>
      <c r="F159" s="30" t="s">
        <v>59</v>
      </c>
      <c r="G159" s="31" t="s">
        <v>451</v>
      </c>
      <c r="H159" s="30" t="s">
        <v>452</v>
      </c>
      <c r="I159" s="48">
        <v>45627</v>
      </c>
      <c r="J159" s="30">
        <v>100</v>
      </c>
      <c r="K159" s="30">
        <v>100</v>
      </c>
      <c r="L159" s="82" t="s">
        <v>43</v>
      </c>
      <c r="M159" s="82" t="s">
        <v>43</v>
      </c>
      <c r="N159" s="82" t="s">
        <v>43</v>
      </c>
      <c r="O159" s="82" t="s">
        <v>43</v>
      </c>
      <c r="P159" s="82" t="s">
        <v>43</v>
      </c>
      <c r="Q159" s="82" t="s">
        <v>43</v>
      </c>
      <c r="R159" s="82" t="s">
        <v>43</v>
      </c>
      <c r="S159" s="82" t="s">
        <v>43</v>
      </c>
      <c r="T159" s="82" t="s">
        <v>43</v>
      </c>
      <c r="U159" s="20" t="s">
        <v>45</v>
      </c>
      <c r="V159" s="37" t="s">
        <v>280</v>
      </c>
      <c r="W159" s="39" t="s">
        <v>281</v>
      </c>
      <c r="X159" s="21"/>
    </row>
    <row r="160" s="2" customFormat="1" ht="47" customHeight="1" spans="1:24">
      <c r="A160" s="16"/>
      <c r="B160" s="30" t="s">
        <v>453</v>
      </c>
      <c r="C160" s="30" t="s">
        <v>324</v>
      </c>
      <c r="D160" s="31" t="s">
        <v>276</v>
      </c>
      <c r="E160" s="30" t="s">
        <v>277</v>
      </c>
      <c r="F160" s="30" t="s">
        <v>59</v>
      </c>
      <c r="G160" s="31" t="s">
        <v>454</v>
      </c>
      <c r="H160" s="30" t="s">
        <v>455</v>
      </c>
      <c r="I160" s="48">
        <v>45627</v>
      </c>
      <c r="J160" s="30">
        <v>180</v>
      </c>
      <c r="K160" s="30">
        <v>180</v>
      </c>
      <c r="L160" s="82" t="s">
        <v>43</v>
      </c>
      <c r="M160" s="82" t="s">
        <v>43</v>
      </c>
      <c r="N160" s="82" t="s">
        <v>43</v>
      </c>
      <c r="O160" s="82" t="s">
        <v>43</v>
      </c>
      <c r="P160" s="82" t="s">
        <v>43</v>
      </c>
      <c r="Q160" s="82" t="s">
        <v>43</v>
      </c>
      <c r="R160" s="82" t="s">
        <v>43</v>
      </c>
      <c r="S160" s="82" t="s">
        <v>43</v>
      </c>
      <c r="T160" s="82" t="s">
        <v>43</v>
      </c>
      <c r="U160" s="20" t="s">
        <v>45</v>
      </c>
      <c r="V160" s="37" t="s">
        <v>280</v>
      </c>
      <c r="W160" s="39" t="s">
        <v>281</v>
      </c>
      <c r="X160" s="21"/>
    </row>
    <row r="161" s="2" customFormat="1" ht="47" customHeight="1" spans="1:24">
      <c r="A161" s="16"/>
      <c r="B161" s="30" t="s">
        <v>456</v>
      </c>
      <c r="C161" s="30" t="s">
        <v>324</v>
      </c>
      <c r="D161" s="31" t="s">
        <v>276</v>
      </c>
      <c r="E161" s="30" t="s">
        <v>277</v>
      </c>
      <c r="F161" s="30" t="s">
        <v>59</v>
      </c>
      <c r="G161" s="31" t="s">
        <v>370</v>
      </c>
      <c r="H161" s="30" t="s">
        <v>457</v>
      </c>
      <c r="I161" s="48">
        <v>45627</v>
      </c>
      <c r="J161" s="30">
        <f>3*16*7*0.5</f>
        <v>168</v>
      </c>
      <c r="K161" s="30">
        <f>3*16*7*0.5</f>
        <v>168</v>
      </c>
      <c r="L161" s="82" t="s">
        <v>43</v>
      </c>
      <c r="M161" s="82" t="s">
        <v>43</v>
      </c>
      <c r="N161" s="82" t="s">
        <v>43</v>
      </c>
      <c r="O161" s="82" t="s">
        <v>43</v>
      </c>
      <c r="P161" s="82" t="s">
        <v>43</v>
      </c>
      <c r="Q161" s="82" t="s">
        <v>43</v>
      </c>
      <c r="R161" s="82" t="s">
        <v>43</v>
      </c>
      <c r="S161" s="82" t="s">
        <v>43</v>
      </c>
      <c r="T161" s="82" t="s">
        <v>43</v>
      </c>
      <c r="U161" s="20" t="s">
        <v>45</v>
      </c>
      <c r="V161" s="37" t="s">
        <v>280</v>
      </c>
      <c r="W161" s="39" t="s">
        <v>281</v>
      </c>
      <c r="X161" s="21"/>
    </row>
    <row r="162" s="2" customFormat="1" ht="47" customHeight="1" spans="1:24">
      <c r="A162" s="16"/>
      <c r="B162" s="30" t="s">
        <v>458</v>
      </c>
      <c r="C162" s="30" t="s">
        <v>36</v>
      </c>
      <c r="D162" s="31" t="s">
        <v>276</v>
      </c>
      <c r="E162" s="30" t="s">
        <v>277</v>
      </c>
      <c r="F162" s="30" t="s">
        <v>157</v>
      </c>
      <c r="G162" s="31" t="s">
        <v>459</v>
      </c>
      <c r="H162" s="30" t="s">
        <v>460</v>
      </c>
      <c r="I162" s="48">
        <v>45627</v>
      </c>
      <c r="J162" s="30">
        <f>4*0.025*1500</f>
        <v>150</v>
      </c>
      <c r="K162" s="30">
        <f>4*0.025*1500</f>
        <v>150</v>
      </c>
      <c r="L162" s="82" t="s">
        <v>43</v>
      </c>
      <c r="M162" s="82" t="s">
        <v>43</v>
      </c>
      <c r="N162" s="82" t="s">
        <v>43</v>
      </c>
      <c r="O162" s="82" t="s">
        <v>43</v>
      </c>
      <c r="P162" s="82" t="s">
        <v>43</v>
      </c>
      <c r="Q162" s="82" t="s">
        <v>43</v>
      </c>
      <c r="R162" s="82" t="s">
        <v>43</v>
      </c>
      <c r="S162" s="82" t="s">
        <v>43</v>
      </c>
      <c r="T162" s="82" t="s">
        <v>43</v>
      </c>
      <c r="U162" s="20" t="s">
        <v>45</v>
      </c>
      <c r="V162" s="37" t="s">
        <v>280</v>
      </c>
      <c r="W162" s="39" t="s">
        <v>281</v>
      </c>
      <c r="X162" s="21"/>
    </row>
    <row r="163" s="2" customFormat="1" ht="47" customHeight="1" spans="1:24">
      <c r="A163" s="16"/>
      <c r="B163" s="17"/>
      <c r="C163" s="17"/>
      <c r="D163" s="17"/>
      <c r="E163" s="17"/>
      <c r="F163" s="17"/>
      <c r="G163" s="17"/>
      <c r="H163" s="17"/>
      <c r="I163" s="47"/>
      <c r="J163" s="17" t="s">
        <v>461</v>
      </c>
      <c r="K163" s="17"/>
      <c r="L163" s="17"/>
      <c r="M163" s="17"/>
      <c r="N163" s="17"/>
      <c r="O163" s="17"/>
      <c r="P163" s="17"/>
      <c r="Q163" s="17"/>
      <c r="R163" s="17"/>
      <c r="S163" s="70"/>
      <c r="T163" s="17"/>
      <c r="U163" s="17"/>
      <c r="V163" s="17"/>
      <c r="W163" s="17"/>
      <c r="X163" s="17"/>
    </row>
    <row r="164" s="2" customFormat="1" ht="47" customHeight="1" spans="1:24">
      <c r="A164" s="16" t="s">
        <v>462</v>
      </c>
      <c r="B164" s="17"/>
      <c r="C164" s="17"/>
      <c r="D164" s="17"/>
      <c r="E164" s="17"/>
      <c r="F164" s="17"/>
      <c r="G164" s="17"/>
      <c r="H164" s="17"/>
      <c r="I164" s="47"/>
      <c r="J164" s="17"/>
      <c r="K164" s="17"/>
      <c r="L164" s="17"/>
      <c r="M164" s="17"/>
      <c r="N164" s="17"/>
      <c r="O164" s="17"/>
      <c r="P164" s="17"/>
      <c r="Q164" s="17"/>
      <c r="R164" s="17"/>
      <c r="S164" s="70"/>
      <c r="T164" s="17"/>
      <c r="U164" s="17"/>
      <c r="V164" s="17"/>
      <c r="W164" s="17"/>
      <c r="X164" s="17"/>
    </row>
    <row r="165" s="2" customFormat="1" ht="47" customHeight="1" spans="1:24">
      <c r="A165" s="16"/>
      <c r="B165" s="30" t="s">
        <v>463</v>
      </c>
      <c r="C165" s="30" t="s">
        <v>464</v>
      </c>
      <c r="D165" s="30" t="s">
        <v>276</v>
      </c>
      <c r="E165" s="30" t="s">
        <v>277</v>
      </c>
      <c r="F165" s="30" t="s">
        <v>82</v>
      </c>
      <c r="G165" s="30" t="s">
        <v>465</v>
      </c>
      <c r="H165" s="30" t="s">
        <v>466</v>
      </c>
      <c r="I165" s="48">
        <v>45627</v>
      </c>
      <c r="J165" s="30">
        <v>780</v>
      </c>
      <c r="K165" s="30">
        <v>780</v>
      </c>
      <c r="L165" s="52" t="s">
        <v>43</v>
      </c>
      <c r="M165" s="52" t="s">
        <v>43</v>
      </c>
      <c r="N165" s="52" t="s">
        <v>43</v>
      </c>
      <c r="O165" s="52" t="s">
        <v>43</v>
      </c>
      <c r="P165" s="52" t="s">
        <v>43</v>
      </c>
      <c r="Q165" s="52" t="s">
        <v>43</v>
      </c>
      <c r="R165" s="52" t="s">
        <v>43</v>
      </c>
      <c r="S165" s="52" t="s">
        <v>43</v>
      </c>
      <c r="T165" s="52" t="s">
        <v>43</v>
      </c>
      <c r="U165" s="20" t="s">
        <v>45</v>
      </c>
      <c r="V165" s="39" t="s">
        <v>467</v>
      </c>
      <c r="W165" s="30" t="s">
        <v>468</v>
      </c>
      <c r="X165" s="17"/>
    </row>
    <row r="166" s="2" customFormat="1" ht="47" customHeight="1" spans="1:24">
      <c r="A166" s="16"/>
      <c r="B166" s="30" t="s">
        <v>469</v>
      </c>
      <c r="C166" s="30" t="s">
        <v>464</v>
      </c>
      <c r="D166" s="30" t="s">
        <v>276</v>
      </c>
      <c r="E166" s="30" t="s">
        <v>277</v>
      </c>
      <c r="F166" s="31" t="s">
        <v>150</v>
      </c>
      <c r="G166" s="30" t="s">
        <v>470</v>
      </c>
      <c r="H166" s="30" t="s">
        <v>471</v>
      </c>
      <c r="I166" s="48">
        <v>45627</v>
      </c>
      <c r="J166" s="31">
        <v>450</v>
      </c>
      <c r="K166" s="31">
        <v>450</v>
      </c>
      <c r="L166" s="52" t="s">
        <v>43</v>
      </c>
      <c r="M166" s="52" t="s">
        <v>43</v>
      </c>
      <c r="N166" s="52" t="s">
        <v>43</v>
      </c>
      <c r="O166" s="52" t="s">
        <v>43</v>
      </c>
      <c r="P166" s="52" t="s">
        <v>43</v>
      </c>
      <c r="Q166" s="52" t="s">
        <v>43</v>
      </c>
      <c r="R166" s="52" t="s">
        <v>43</v>
      </c>
      <c r="S166" s="52" t="s">
        <v>43</v>
      </c>
      <c r="T166" s="52" t="s">
        <v>43</v>
      </c>
      <c r="U166" s="20" t="s">
        <v>45</v>
      </c>
      <c r="V166" s="39" t="s">
        <v>467</v>
      </c>
      <c r="W166" s="30" t="s">
        <v>468</v>
      </c>
      <c r="X166" s="17"/>
    </row>
    <row r="167" s="2" customFormat="1" ht="47" customHeight="1" spans="1:24">
      <c r="A167" s="16"/>
      <c r="B167" s="30" t="s">
        <v>472</v>
      </c>
      <c r="C167" s="30" t="s">
        <v>464</v>
      </c>
      <c r="D167" s="30" t="s">
        <v>276</v>
      </c>
      <c r="E167" s="30" t="s">
        <v>277</v>
      </c>
      <c r="F167" s="31" t="s">
        <v>136</v>
      </c>
      <c r="G167" s="30" t="s">
        <v>473</v>
      </c>
      <c r="H167" s="30" t="s">
        <v>474</v>
      </c>
      <c r="I167" s="48">
        <v>45627</v>
      </c>
      <c r="J167" s="31">
        <v>25</v>
      </c>
      <c r="K167" s="31">
        <v>25</v>
      </c>
      <c r="L167" s="52" t="s">
        <v>43</v>
      </c>
      <c r="M167" s="52" t="s">
        <v>43</v>
      </c>
      <c r="N167" s="52" t="s">
        <v>43</v>
      </c>
      <c r="O167" s="52" t="s">
        <v>43</v>
      </c>
      <c r="P167" s="52" t="s">
        <v>43</v>
      </c>
      <c r="Q167" s="52" t="s">
        <v>43</v>
      </c>
      <c r="R167" s="52" t="s">
        <v>43</v>
      </c>
      <c r="S167" s="52" t="s">
        <v>43</v>
      </c>
      <c r="T167" s="52" t="s">
        <v>43</v>
      </c>
      <c r="U167" s="20" t="s">
        <v>45</v>
      </c>
      <c r="V167" s="39" t="s">
        <v>467</v>
      </c>
      <c r="W167" s="30" t="s">
        <v>468</v>
      </c>
      <c r="X167" s="17"/>
    </row>
    <row r="168" s="2" customFormat="1" ht="47" customHeight="1" spans="1:24">
      <c r="A168" s="16"/>
      <c r="B168" s="30" t="s">
        <v>475</v>
      </c>
      <c r="C168" s="30" t="s">
        <v>464</v>
      </c>
      <c r="D168" s="30" t="s">
        <v>276</v>
      </c>
      <c r="E168" s="30" t="s">
        <v>277</v>
      </c>
      <c r="F168" s="31" t="s">
        <v>265</v>
      </c>
      <c r="G168" s="30" t="s">
        <v>476</v>
      </c>
      <c r="H168" s="30" t="s">
        <v>477</v>
      </c>
      <c r="I168" s="48">
        <v>45627</v>
      </c>
      <c r="J168" s="31">
        <v>20</v>
      </c>
      <c r="K168" s="31">
        <v>20</v>
      </c>
      <c r="L168" s="52" t="s">
        <v>43</v>
      </c>
      <c r="M168" s="52" t="s">
        <v>43</v>
      </c>
      <c r="N168" s="52" t="s">
        <v>43</v>
      </c>
      <c r="O168" s="52" t="s">
        <v>43</v>
      </c>
      <c r="P168" s="52" t="s">
        <v>43</v>
      </c>
      <c r="Q168" s="52" t="s">
        <v>43</v>
      </c>
      <c r="R168" s="52" t="s">
        <v>43</v>
      </c>
      <c r="S168" s="52" t="s">
        <v>43</v>
      </c>
      <c r="T168" s="52" t="s">
        <v>43</v>
      </c>
      <c r="U168" s="20" t="s">
        <v>45</v>
      </c>
      <c r="V168" s="39" t="s">
        <v>467</v>
      </c>
      <c r="W168" s="30" t="s">
        <v>468</v>
      </c>
      <c r="X168" s="17"/>
    </row>
    <row r="169" s="2" customFormat="1" ht="47" customHeight="1" spans="1:24">
      <c r="A169" s="16"/>
      <c r="B169" s="30" t="s">
        <v>478</v>
      </c>
      <c r="C169" s="30" t="s">
        <v>464</v>
      </c>
      <c r="D169" s="30" t="s">
        <v>276</v>
      </c>
      <c r="E169" s="30" t="s">
        <v>277</v>
      </c>
      <c r="F169" s="31" t="s">
        <v>51</v>
      </c>
      <c r="G169" s="30" t="s">
        <v>479</v>
      </c>
      <c r="H169" s="30" t="s">
        <v>480</v>
      </c>
      <c r="I169" s="48">
        <v>45627</v>
      </c>
      <c r="J169" s="31">
        <v>30</v>
      </c>
      <c r="K169" s="31">
        <v>30</v>
      </c>
      <c r="L169" s="52" t="s">
        <v>43</v>
      </c>
      <c r="M169" s="52" t="s">
        <v>43</v>
      </c>
      <c r="N169" s="52" t="s">
        <v>43</v>
      </c>
      <c r="O169" s="52" t="s">
        <v>43</v>
      </c>
      <c r="P169" s="52" t="s">
        <v>43</v>
      </c>
      <c r="Q169" s="52" t="s">
        <v>43</v>
      </c>
      <c r="R169" s="52" t="s">
        <v>43</v>
      </c>
      <c r="S169" s="52" t="s">
        <v>43</v>
      </c>
      <c r="T169" s="52" t="s">
        <v>43</v>
      </c>
      <c r="U169" s="20" t="s">
        <v>45</v>
      </c>
      <c r="V169" s="39" t="s">
        <v>467</v>
      </c>
      <c r="W169" s="30" t="s">
        <v>468</v>
      </c>
      <c r="X169" s="17"/>
    </row>
    <row r="170" s="2" customFormat="1" ht="47" customHeight="1" spans="1:24">
      <c r="A170" s="16"/>
      <c r="B170" s="30" t="s">
        <v>481</v>
      </c>
      <c r="C170" s="30" t="s">
        <v>464</v>
      </c>
      <c r="D170" s="30" t="s">
        <v>276</v>
      </c>
      <c r="E170" s="30" t="s">
        <v>277</v>
      </c>
      <c r="F170" s="31" t="s">
        <v>59</v>
      </c>
      <c r="G170" s="30" t="s">
        <v>482</v>
      </c>
      <c r="H170" s="30" t="s">
        <v>483</v>
      </c>
      <c r="I170" s="48">
        <v>45627</v>
      </c>
      <c r="J170" s="31">
        <v>40</v>
      </c>
      <c r="K170" s="31">
        <v>40</v>
      </c>
      <c r="L170" s="52" t="s">
        <v>43</v>
      </c>
      <c r="M170" s="52" t="s">
        <v>43</v>
      </c>
      <c r="N170" s="52" t="s">
        <v>43</v>
      </c>
      <c r="O170" s="52" t="s">
        <v>43</v>
      </c>
      <c r="P170" s="52" t="s">
        <v>43</v>
      </c>
      <c r="Q170" s="52" t="s">
        <v>43</v>
      </c>
      <c r="R170" s="52" t="s">
        <v>43</v>
      </c>
      <c r="S170" s="52" t="s">
        <v>43</v>
      </c>
      <c r="T170" s="52" t="s">
        <v>43</v>
      </c>
      <c r="U170" s="20" t="s">
        <v>45</v>
      </c>
      <c r="V170" s="39" t="s">
        <v>467</v>
      </c>
      <c r="W170" s="30" t="s">
        <v>468</v>
      </c>
      <c r="X170" s="17"/>
    </row>
    <row r="171" s="2" customFormat="1" ht="47" customHeight="1" spans="1:24">
      <c r="A171" s="16"/>
      <c r="B171" s="30" t="s">
        <v>484</v>
      </c>
      <c r="C171" s="30" t="s">
        <v>464</v>
      </c>
      <c r="D171" s="30" t="s">
        <v>276</v>
      </c>
      <c r="E171" s="30" t="s">
        <v>277</v>
      </c>
      <c r="F171" s="31" t="s">
        <v>76</v>
      </c>
      <c r="G171" s="30" t="s">
        <v>485</v>
      </c>
      <c r="H171" s="30" t="s">
        <v>486</v>
      </c>
      <c r="I171" s="48">
        <v>45627</v>
      </c>
      <c r="J171" s="31">
        <v>550</v>
      </c>
      <c r="K171" s="31">
        <v>550</v>
      </c>
      <c r="L171" s="52" t="s">
        <v>43</v>
      </c>
      <c r="M171" s="52" t="s">
        <v>43</v>
      </c>
      <c r="N171" s="52" t="s">
        <v>43</v>
      </c>
      <c r="O171" s="52" t="s">
        <v>43</v>
      </c>
      <c r="P171" s="52" t="s">
        <v>43</v>
      </c>
      <c r="Q171" s="52" t="s">
        <v>43</v>
      </c>
      <c r="R171" s="52" t="s">
        <v>43</v>
      </c>
      <c r="S171" s="52" t="s">
        <v>43</v>
      </c>
      <c r="T171" s="52" t="s">
        <v>43</v>
      </c>
      <c r="U171" s="20" t="s">
        <v>45</v>
      </c>
      <c r="V171" s="39" t="s">
        <v>467</v>
      </c>
      <c r="W171" s="30" t="s">
        <v>468</v>
      </c>
      <c r="X171" s="17"/>
    </row>
    <row r="172" s="2" customFormat="1" ht="47" customHeight="1" spans="1:24">
      <c r="A172" s="16"/>
      <c r="B172" s="30" t="s">
        <v>487</v>
      </c>
      <c r="C172" s="30" t="s">
        <v>464</v>
      </c>
      <c r="D172" s="30" t="s">
        <v>276</v>
      </c>
      <c r="E172" s="30" t="s">
        <v>277</v>
      </c>
      <c r="F172" s="31" t="s">
        <v>181</v>
      </c>
      <c r="G172" s="30" t="s">
        <v>488</v>
      </c>
      <c r="H172" s="30" t="s">
        <v>489</v>
      </c>
      <c r="I172" s="48">
        <v>45627</v>
      </c>
      <c r="J172" s="31">
        <v>460</v>
      </c>
      <c r="K172" s="31">
        <v>460</v>
      </c>
      <c r="L172" s="52" t="s">
        <v>43</v>
      </c>
      <c r="M172" s="52" t="s">
        <v>43</v>
      </c>
      <c r="N172" s="52" t="s">
        <v>43</v>
      </c>
      <c r="O172" s="52" t="s">
        <v>43</v>
      </c>
      <c r="P172" s="52" t="s">
        <v>43</v>
      </c>
      <c r="Q172" s="52" t="s">
        <v>43</v>
      </c>
      <c r="R172" s="52" t="s">
        <v>43</v>
      </c>
      <c r="S172" s="52" t="s">
        <v>43</v>
      </c>
      <c r="T172" s="52" t="s">
        <v>43</v>
      </c>
      <c r="U172" s="20" t="s">
        <v>45</v>
      </c>
      <c r="V172" s="39" t="s">
        <v>467</v>
      </c>
      <c r="W172" s="30" t="s">
        <v>468</v>
      </c>
      <c r="X172" s="17"/>
    </row>
    <row r="173" s="2" customFormat="1" ht="47" customHeight="1" spans="1:24">
      <c r="A173" s="16"/>
      <c r="B173" s="30" t="s">
        <v>490</v>
      </c>
      <c r="C173" s="30" t="s">
        <v>464</v>
      </c>
      <c r="D173" s="30" t="s">
        <v>276</v>
      </c>
      <c r="E173" s="30" t="s">
        <v>277</v>
      </c>
      <c r="F173" s="31" t="s">
        <v>157</v>
      </c>
      <c r="G173" s="30" t="s">
        <v>491</v>
      </c>
      <c r="H173" s="30" t="s">
        <v>492</v>
      </c>
      <c r="I173" s="48">
        <v>45627</v>
      </c>
      <c r="J173" s="31">
        <v>720</v>
      </c>
      <c r="K173" s="31">
        <v>720</v>
      </c>
      <c r="L173" s="52" t="s">
        <v>43</v>
      </c>
      <c r="M173" s="52" t="s">
        <v>43</v>
      </c>
      <c r="N173" s="52" t="s">
        <v>43</v>
      </c>
      <c r="O173" s="52" t="s">
        <v>43</v>
      </c>
      <c r="P173" s="52" t="s">
        <v>43</v>
      </c>
      <c r="Q173" s="52" t="s">
        <v>43</v>
      </c>
      <c r="R173" s="52" t="s">
        <v>43</v>
      </c>
      <c r="S173" s="52" t="s">
        <v>43</v>
      </c>
      <c r="T173" s="52" t="s">
        <v>43</v>
      </c>
      <c r="U173" s="20" t="s">
        <v>45</v>
      </c>
      <c r="V173" s="39" t="s">
        <v>467</v>
      </c>
      <c r="W173" s="30" t="s">
        <v>468</v>
      </c>
      <c r="X173" s="17"/>
    </row>
    <row r="174" s="2" customFormat="1" ht="47" customHeight="1" spans="1:24">
      <c r="A174" s="16"/>
      <c r="B174" s="30" t="s">
        <v>493</v>
      </c>
      <c r="C174" s="30" t="s">
        <v>464</v>
      </c>
      <c r="D174" s="30" t="s">
        <v>276</v>
      </c>
      <c r="E174" s="30" t="s">
        <v>277</v>
      </c>
      <c r="F174" s="31" t="s">
        <v>104</v>
      </c>
      <c r="G174" s="30" t="s">
        <v>494</v>
      </c>
      <c r="H174" s="30" t="s">
        <v>495</v>
      </c>
      <c r="I174" s="48">
        <v>45627</v>
      </c>
      <c r="J174" s="31">
        <v>280</v>
      </c>
      <c r="K174" s="31">
        <v>280</v>
      </c>
      <c r="L174" s="52" t="s">
        <v>43</v>
      </c>
      <c r="M174" s="52" t="s">
        <v>43</v>
      </c>
      <c r="N174" s="52" t="s">
        <v>43</v>
      </c>
      <c r="O174" s="52" t="s">
        <v>43</v>
      </c>
      <c r="P174" s="52" t="s">
        <v>43</v>
      </c>
      <c r="Q174" s="52" t="s">
        <v>43</v>
      </c>
      <c r="R174" s="52" t="s">
        <v>43</v>
      </c>
      <c r="S174" s="52" t="s">
        <v>43</v>
      </c>
      <c r="T174" s="52" t="s">
        <v>43</v>
      </c>
      <c r="U174" s="20" t="s">
        <v>45</v>
      </c>
      <c r="V174" s="39" t="s">
        <v>467</v>
      </c>
      <c r="W174" s="30" t="s">
        <v>468</v>
      </c>
      <c r="X174" s="17"/>
    </row>
    <row r="175" s="2" customFormat="1" ht="47" customHeight="1" spans="1:24">
      <c r="A175" s="16"/>
      <c r="B175" s="23" t="s">
        <v>496</v>
      </c>
      <c r="C175" s="23" t="s">
        <v>464</v>
      </c>
      <c r="D175" s="30" t="s">
        <v>276</v>
      </c>
      <c r="E175" s="23" t="s">
        <v>277</v>
      </c>
      <c r="F175" s="23" t="s">
        <v>257</v>
      </c>
      <c r="G175" s="23" t="s">
        <v>497</v>
      </c>
      <c r="H175" s="23" t="s">
        <v>498</v>
      </c>
      <c r="I175" s="48">
        <v>45627</v>
      </c>
      <c r="J175" s="31">
        <v>35</v>
      </c>
      <c r="K175" s="31">
        <v>35</v>
      </c>
      <c r="L175" s="52" t="s">
        <v>43</v>
      </c>
      <c r="M175" s="52" t="s">
        <v>43</v>
      </c>
      <c r="N175" s="52" t="s">
        <v>43</v>
      </c>
      <c r="O175" s="52" t="s">
        <v>43</v>
      </c>
      <c r="P175" s="52" t="s">
        <v>43</v>
      </c>
      <c r="Q175" s="52" t="s">
        <v>43</v>
      </c>
      <c r="R175" s="52" t="s">
        <v>43</v>
      </c>
      <c r="S175" s="52" t="s">
        <v>43</v>
      </c>
      <c r="T175" s="52" t="s">
        <v>43</v>
      </c>
      <c r="U175" s="20" t="s">
        <v>45</v>
      </c>
      <c r="V175" s="39" t="s">
        <v>467</v>
      </c>
      <c r="W175" s="30" t="s">
        <v>468</v>
      </c>
      <c r="X175" s="17"/>
    </row>
    <row r="176" s="2" customFormat="1" ht="45" customHeight="1" spans="1:24">
      <c r="A176" s="16"/>
      <c r="B176" s="23" t="s">
        <v>499</v>
      </c>
      <c r="C176" s="23" t="s">
        <v>464</v>
      </c>
      <c r="D176" s="30" t="s">
        <v>276</v>
      </c>
      <c r="E176" s="23" t="s">
        <v>277</v>
      </c>
      <c r="F176" s="23" t="s">
        <v>220</v>
      </c>
      <c r="G176" s="23" t="s">
        <v>500</v>
      </c>
      <c r="H176" s="23" t="s">
        <v>498</v>
      </c>
      <c r="I176" s="48">
        <v>45627</v>
      </c>
      <c r="J176" s="31">
        <v>35</v>
      </c>
      <c r="K176" s="31">
        <v>35</v>
      </c>
      <c r="L176" s="52" t="s">
        <v>43</v>
      </c>
      <c r="M176" s="52" t="s">
        <v>43</v>
      </c>
      <c r="N176" s="52" t="s">
        <v>43</v>
      </c>
      <c r="O176" s="52" t="s">
        <v>43</v>
      </c>
      <c r="P176" s="52" t="s">
        <v>43</v>
      </c>
      <c r="Q176" s="52" t="s">
        <v>43</v>
      </c>
      <c r="R176" s="52" t="s">
        <v>43</v>
      </c>
      <c r="S176" s="52" t="s">
        <v>43</v>
      </c>
      <c r="T176" s="52" t="s">
        <v>43</v>
      </c>
      <c r="U176" s="20" t="s">
        <v>45</v>
      </c>
      <c r="V176" s="39" t="s">
        <v>467</v>
      </c>
      <c r="W176" s="30" t="s">
        <v>468</v>
      </c>
      <c r="X176" s="17"/>
    </row>
    <row r="177" s="2" customFormat="1" ht="61" customHeight="1" spans="1:24">
      <c r="A177" s="16"/>
      <c r="B177" s="23" t="s">
        <v>501</v>
      </c>
      <c r="C177" s="23" t="s">
        <v>464</v>
      </c>
      <c r="D177" s="30" t="s">
        <v>276</v>
      </c>
      <c r="E177" s="23" t="s">
        <v>277</v>
      </c>
      <c r="F177" s="23" t="s">
        <v>59</v>
      </c>
      <c r="G177" s="23" t="s">
        <v>502</v>
      </c>
      <c r="H177" s="23" t="s">
        <v>498</v>
      </c>
      <c r="I177" s="48">
        <v>45627</v>
      </c>
      <c r="J177" s="31">
        <v>35</v>
      </c>
      <c r="K177" s="31">
        <v>35</v>
      </c>
      <c r="L177" s="52" t="s">
        <v>43</v>
      </c>
      <c r="M177" s="52" t="s">
        <v>43</v>
      </c>
      <c r="N177" s="52" t="s">
        <v>43</v>
      </c>
      <c r="O177" s="52" t="s">
        <v>43</v>
      </c>
      <c r="P177" s="52" t="s">
        <v>43</v>
      </c>
      <c r="Q177" s="52" t="s">
        <v>43</v>
      </c>
      <c r="R177" s="52" t="s">
        <v>43</v>
      </c>
      <c r="S177" s="52" t="s">
        <v>43</v>
      </c>
      <c r="T177" s="52" t="s">
        <v>43</v>
      </c>
      <c r="U177" s="20" t="s">
        <v>45</v>
      </c>
      <c r="V177" s="39" t="s">
        <v>467</v>
      </c>
      <c r="W177" s="30" t="s">
        <v>468</v>
      </c>
      <c r="X177" s="17"/>
    </row>
    <row r="178" s="2" customFormat="1" ht="61" customHeight="1" spans="1:24">
      <c r="A178" s="16"/>
      <c r="B178" s="30" t="s">
        <v>503</v>
      </c>
      <c r="C178" s="30" t="s">
        <v>36</v>
      </c>
      <c r="D178" s="30" t="s">
        <v>276</v>
      </c>
      <c r="E178" s="30" t="s">
        <v>277</v>
      </c>
      <c r="F178" s="30" t="s">
        <v>504</v>
      </c>
      <c r="G178" s="30" t="s">
        <v>504</v>
      </c>
      <c r="H178" s="30" t="s">
        <v>505</v>
      </c>
      <c r="I178" s="48">
        <v>45627</v>
      </c>
      <c r="J178" s="31">
        <v>220</v>
      </c>
      <c r="K178" s="31">
        <v>220</v>
      </c>
      <c r="L178" s="52" t="s">
        <v>43</v>
      </c>
      <c r="M178" s="52" t="s">
        <v>43</v>
      </c>
      <c r="N178" s="52" t="s">
        <v>43</v>
      </c>
      <c r="O178" s="52" t="s">
        <v>43</v>
      </c>
      <c r="P178" s="52" t="s">
        <v>43</v>
      </c>
      <c r="Q178" s="52" t="s">
        <v>43</v>
      </c>
      <c r="R178" s="52" t="s">
        <v>43</v>
      </c>
      <c r="S178" s="52" t="s">
        <v>43</v>
      </c>
      <c r="T178" s="52" t="s">
        <v>43</v>
      </c>
      <c r="U178" s="20" t="s">
        <v>45</v>
      </c>
      <c r="V178" s="39" t="s">
        <v>467</v>
      </c>
      <c r="W178" s="30" t="s">
        <v>468</v>
      </c>
      <c r="X178" s="17"/>
    </row>
    <row r="179" s="2" customFormat="1" ht="61" customHeight="1" spans="1:24">
      <c r="A179" s="16"/>
      <c r="B179" s="30" t="s">
        <v>503</v>
      </c>
      <c r="C179" s="30" t="s">
        <v>36</v>
      </c>
      <c r="D179" s="30" t="s">
        <v>276</v>
      </c>
      <c r="E179" s="30" t="s">
        <v>277</v>
      </c>
      <c r="F179" s="30" t="s">
        <v>504</v>
      </c>
      <c r="G179" s="30" t="s">
        <v>504</v>
      </c>
      <c r="H179" s="30" t="s">
        <v>506</v>
      </c>
      <c r="I179" s="48">
        <v>45627</v>
      </c>
      <c r="J179" s="31">
        <v>450</v>
      </c>
      <c r="K179" s="31">
        <v>450</v>
      </c>
      <c r="L179" s="52" t="s">
        <v>43</v>
      </c>
      <c r="M179" s="52" t="s">
        <v>43</v>
      </c>
      <c r="N179" s="52" t="s">
        <v>43</v>
      </c>
      <c r="O179" s="52" t="s">
        <v>43</v>
      </c>
      <c r="P179" s="52" t="s">
        <v>43</v>
      </c>
      <c r="Q179" s="52" t="s">
        <v>43</v>
      </c>
      <c r="R179" s="52" t="s">
        <v>43</v>
      </c>
      <c r="S179" s="52" t="s">
        <v>43</v>
      </c>
      <c r="T179" s="52" t="s">
        <v>43</v>
      </c>
      <c r="U179" s="20" t="s">
        <v>45</v>
      </c>
      <c r="V179" s="39" t="s">
        <v>467</v>
      </c>
      <c r="W179" s="30" t="s">
        <v>468</v>
      </c>
      <c r="X179" s="17"/>
    </row>
    <row r="180" s="2" customFormat="1" ht="61" customHeight="1" spans="1:24">
      <c r="A180" s="16"/>
      <c r="B180" s="17"/>
      <c r="C180" s="17"/>
      <c r="D180" s="17"/>
      <c r="E180" s="17"/>
      <c r="F180" s="17"/>
      <c r="G180" s="17"/>
      <c r="H180" s="17"/>
      <c r="I180" s="47"/>
      <c r="J180" s="17" t="s">
        <v>507</v>
      </c>
      <c r="K180" s="17"/>
      <c r="L180" s="17"/>
      <c r="M180" s="17"/>
      <c r="N180" s="17"/>
      <c r="O180" s="17"/>
      <c r="P180" s="17"/>
      <c r="Q180" s="17"/>
      <c r="R180" s="17"/>
      <c r="S180" s="70"/>
      <c r="T180" s="17"/>
      <c r="U180" s="17"/>
      <c r="V180" s="17"/>
      <c r="W180" s="17"/>
      <c r="X180" s="17"/>
    </row>
    <row r="181" s="2" customFormat="1" ht="61" customHeight="1" spans="1:24">
      <c r="A181" s="16" t="s">
        <v>508</v>
      </c>
      <c r="B181" s="16"/>
      <c r="C181" s="17"/>
      <c r="D181" s="17"/>
      <c r="E181" s="17"/>
      <c r="F181" s="17"/>
      <c r="G181" s="17"/>
      <c r="H181" s="17"/>
      <c r="I181" s="47"/>
      <c r="J181" s="17"/>
      <c r="K181" s="17"/>
      <c r="L181" s="17"/>
      <c r="M181" s="17"/>
      <c r="N181" s="17"/>
      <c r="O181" s="17"/>
      <c r="P181" s="17"/>
      <c r="Q181" s="17"/>
      <c r="R181" s="17"/>
      <c r="S181" s="70"/>
      <c r="T181" s="17"/>
      <c r="U181" s="17"/>
      <c r="V181" s="17"/>
      <c r="W181" s="17"/>
      <c r="X181" s="17"/>
    </row>
    <row r="182" s="2" customFormat="1" ht="61" customHeight="1" spans="1:24">
      <c r="A182" s="16" t="s">
        <v>509</v>
      </c>
      <c r="B182" s="16"/>
      <c r="C182" s="17"/>
      <c r="D182" s="17"/>
      <c r="E182" s="17"/>
      <c r="F182" s="17"/>
      <c r="G182" s="17"/>
      <c r="H182" s="17"/>
      <c r="I182" s="47"/>
      <c r="J182" s="17"/>
      <c r="K182" s="17"/>
      <c r="L182" s="17"/>
      <c r="M182" s="17"/>
      <c r="N182" s="17"/>
      <c r="O182" s="17"/>
      <c r="P182" s="17"/>
      <c r="Q182" s="17"/>
      <c r="R182" s="17"/>
      <c r="S182" s="70"/>
      <c r="T182" s="17"/>
      <c r="U182" s="17"/>
      <c r="V182" s="17"/>
      <c r="W182" s="17"/>
      <c r="X182" s="17"/>
    </row>
    <row r="183" s="6" customFormat="1" ht="59" customHeight="1" spans="1:24">
      <c r="A183" s="37"/>
      <c r="B183" s="37" t="s">
        <v>510</v>
      </c>
      <c r="C183" s="37" t="s">
        <v>36</v>
      </c>
      <c r="D183" s="37" t="s">
        <v>511</v>
      </c>
      <c r="E183" s="89" t="s">
        <v>512</v>
      </c>
      <c r="F183" s="38" t="s">
        <v>513</v>
      </c>
      <c r="G183" s="38" t="s">
        <v>514</v>
      </c>
      <c r="H183" s="37" t="s">
        <v>515</v>
      </c>
      <c r="I183" s="92">
        <v>45627</v>
      </c>
      <c r="J183" s="60">
        <v>1800</v>
      </c>
      <c r="K183" s="89">
        <v>1800</v>
      </c>
      <c r="L183" s="30" t="s">
        <v>43</v>
      </c>
      <c r="M183" s="30" t="s">
        <v>43</v>
      </c>
      <c r="N183" s="30" t="s">
        <v>43</v>
      </c>
      <c r="O183" s="30" t="s">
        <v>43</v>
      </c>
      <c r="P183" s="93" t="s">
        <v>43</v>
      </c>
      <c r="Q183" s="37" t="s">
        <v>516</v>
      </c>
      <c r="R183" s="37" t="s">
        <v>517</v>
      </c>
      <c r="S183" s="37" t="s">
        <v>518</v>
      </c>
      <c r="T183" s="37">
        <v>7890</v>
      </c>
      <c r="U183" s="96" t="s">
        <v>45</v>
      </c>
      <c r="V183" s="30" t="s">
        <v>128</v>
      </c>
      <c r="W183" s="37" t="s">
        <v>517</v>
      </c>
      <c r="X183" s="21"/>
    </row>
    <row r="184" s="6" customFormat="1" ht="59" customHeight="1" spans="1:24">
      <c r="A184" s="37"/>
      <c r="B184" s="37" t="s">
        <v>519</v>
      </c>
      <c r="C184" s="37" t="s">
        <v>36</v>
      </c>
      <c r="D184" s="37" t="s">
        <v>511</v>
      </c>
      <c r="E184" s="89" t="s">
        <v>512</v>
      </c>
      <c r="F184" s="38" t="s">
        <v>513</v>
      </c>
      <c r="G184" s="38" t="s">
        <v>514</v>
      </c>
      <c r="H184" s="37" t="s">
        <v>520</v>
      </c>
      <c r="I184" s="92">
        <v>45657</v>
      </c>
      <c r="J184" s="60">
        <v>700</v>
      </c>
      <c r="K184" s="60">
        <v>700</v>
      </c>
      <c r="L184" s="30" t="s">
        <v>43</v>
      </c>
      <c r="M184" s="30" t="s">
        <v>43</v>
      </c>
      <c r="N184" s="30" t="s">
        <v>43</v>
      </c>
      <c r="O184" s="30" t="s">
        <v>43</v>
      </c>
      <c r="P184" s="93" t="s">
        <v>43</v>
      </c>
      <c r="Q184" s="37" t="s">
        <v>521</v>
      </c>
      <c r="R184" s="37" t="s">
        <v>522</v>
      </c>
      <c r="S184" s="37" t="s">
        <v>523</v>
      </c>
      <c r="T184" s="30">
        <v>140</v>
      </c>
      <c r="U184" s="96" t="s">
        <v>45</v>
      </c>
      <c r="V184" s="30" t="s">
        <v>128</v>
      </c>
      <c r="W184" s="37" t="s">
        <v>521</v>
      </c>
      <c r="X184" s="21"/>
    </row>
    <row r="185" s="5" customFormat="1" ht="61" customHeight="1" spans="1:24">
      <c r="A185" s="77"/>
      <c r="B185" s="78" t="s">
        <v>524</v>
      </c>
      <c r="C185" s="78"/>
      <c r="D185" s="78"/>
      <c r="E185" s="78"/>
      <c r="F185" s="78"/>
      <c r="G185" s="78"/>
      <c r="H185" s="78"/>
      <c r="I185" s="84"/>
      <c r="J185" s="78" t="s">
        <v>525</v>
      </c>
      <c r="K185" s="78"/>
      <c r="L185" s="78"/>
      <c r="M185" s="78"/>
      <c r="N185" s="78"/>
      <c r="O185" s="78"/>
      <c r="P185" s="78"/>
      <c r="Q185" s="78"/>
      <c r="R185" s="78"/>
      <c r="S185" s="86"/>
      <c r="T185" s="78"/>
      <c r="U185" s="78"/>
      <c r="V185" s="78"/>
      <c r="W185" s="78"/>
      <c r="X185" s="78"/>
    </row>
    <row r="186" s="2" customFormat="1" ht="61" customHeight="1" spans="1:24">
      <c r="A186" s="16" t="s">
        <v>526</v>
      </c>
      <c r="B186" s="16"/>
      <c r="C186" s="17"/>
      <c r="D186" s="17"/>
      <c r="E186" s="17"/>
      <c r="F186" s="17"/>
      <c r="G186" s="17"/>
      <c r="H186" s="17"/>
      <c r="I186" s="47"/>
      <c r="J186" s="17"/>
      <c r="K186" s="17"/>
      <c r="L186" s="17"/>
      <c r="M186" s="17"/>
      <c r="N186" s="17"/>
      <c r="O186" s="17"/>
      <c r="P186" s="17"/>
      <c r="Q186" s="17"/>
      <c r="R186" s="17"/>
      <c r="S186" s="70"/>
      <c r="T186" s="17"/>
      <c r="U186" s="17"/>
      <c r="V186" s="17"/>
      <c r="W186" s="17"/>
      <c r="X186" s="17"/>
    </row>
    <row r="187" s="2" customFormat="1" ht="61" customHeight="1" spans="1:24">
      <c r="A187" s="16" t="s">
        <v>527</v>
      </c>
      <c r="B187" s="16"/>
      <c r="C187" s="17"/>
      <c r="D187" s="17"/>
      <c r="E187" s="17"/>
      <c r="F187" s="17"/>
      <c r="G187" s="17"/>
      <c r="H187" s="17"/>
      <c r="I187" s="47"/>
      <c r="J187" s="17"/>
      <c r="K187" s="17"/>
      <c r="L187" s="17"/>
      <c r="M187" s="17"/>
      <c r="N187" s="17"/>
      <c r="O187" s="17"/>
      <c r="P187" s="17"/>
      <c r="Q187" s="17"/>
      <c r="R187" s="17"/>
      <c r="S187" s="70"/>
      <c r="T187" s="17"/>
      <c r="U187" s="17"/>
      <c r="V187" s="17"/>
      <c r="W187" s="17"/>
      <c r="X187" s="17"/>
    </row>
    <row r="188" s="2" customFormat="1" ht="58" customHeight="1" spans="1:24">
      <c r="A188" s="16"/>
      <c r="B188" s="17" t="s">
        <v>528</v>
      </c>
      <c r="C188" s="17" t="s">
        <v>36</v>
      </c>
      <c r="D188" s="17" t="s">
        <v>529</v>
      </c>
      <c r="E188" s="17" t="s">
        <v>530</v>
      </c>
      <c r="F188" s="17" t="s">
        <v>531</v>
      </c>
      <c r="G188" s="17" t="s">
        <v>514</v>
      </c>
      <c r="H188" s="17" t="s">
        <v>532</v>
      </c>
      <c r="I188" s="48">
        <v>45627</v>
      </c>
      <c r="J188" s="17">
        <v>700</v>
      </c>
      <c r="K188" s="60">
        <v>700</v>
      </c>
      <c r="L188" s="30" t="s">
        <v>43</v>
      </c>
      <c r="M188" s="30" t="s">
        <v>43</v>
      </c>
      <c r="N188" s="30" t="s">
        <v>43</v>
      </c>
      <c r="O188" s="93" t="s">
        <v>533</v>
      </c>
      <c r="P188" s="17" t="s">
        <v>534</v>
      </c>
      <c r="Q188" s="17" t="s">
        <v>535</v>
      </c>
      <c r="R188" s="17" t="s">
        <v>536</v>
      </c>
      <c r="S188" s="70">
        <v>1000</v>
      </c>
      <c r="T188" s="17">
        <v>3000</v>
      </c>
      <c r="U188" s="20" t="s">
        <v>537</v>
      </c>
      <c r="V188" s="17" t="s">
        <v>128</v>
      </c>
      <c r="W188" s="17" t="s">
        <v>538</v>
      </c>
      <c r="X188" s="17"/>
    </row>
    <row r="189" s="5" customFormat="1" ht="45" customHeight="1" spans="1:24">
      <c r="A189" s="77"/>
      <c r="B189" s="90" t="s">
        <v>539</v>
      </c>
      <c r="C189" s="90"/>
      <c r="D189" s="90"/>
      <c r="E189" s="90"/>
      <c r="F189" s="90"/>
      <c r="G189" s="90"/>
      <c r="H189" s="90"/>
      <c r="I189" s="84"/>
      <c r="J189" s="90" t="s">
        <v>540</v>
      </c>
      <c r="K189" s="94"/>
      <c r="L189" s="94"/>
      <c r="M189" s="94"/>
      <c r="N189" s="94"/>
      <c r="O189" s="95"/>
      <c r="P189" s="90"/>
      <c r="Q189" s="90"/>
      <c r="R189" s="90"/>
      <c r="S189" s="97"/>
      <c r="T189" s="90"/>
      <c r="U189" s="98"/>
      <c r="V189" s="90"/>
      <c r="W189" s="90"/>
      <c r="X189" s="90"/>
    </row>
    <row r="190" s="2" customFormat="1" ht="61" customHeight="1" spans="1:24">
      <c r="A190" s="16" t="s">
        <v>541</v>
      </c>
      <c r="B190" s="16"/>
      <c r="C190" s="17"/>
      <c r="D190" s="17"/>
      <c r="E190" s="17"/>
      <c r="F190" s="17"/>
      <c r="G190" s="17"/>
      <c r="H190" s="17"/>
      <c r="I190" s="47"/>
      <c r="J190" s="17"/>
      <c r="K190" s="17"/>
      <c r="L190" s="17"/>
      <c r="M190" s="17"/>
      <c r="N190" s="17"/>
      <c r="O190" s="17"/>
      <c r="P190" s="17"/>
      <c r="Q190" s="17"/>
      <c r="R190" s="17"/>
      <c r="S190" s="70"/>
      <c r="T190" s="17"/>
      <c r="U190" s="17"/>
      <c r="V190" s="17"/>
      <c r="W190" s="17"/>
      <c r="X190" s="17"/>
    </row>
    <row r="191" s="2" customFormat="1" ht="61" customHeight="1" spans="1:24">
      <c r="A191" s="16" t="s">
        <v>542</v>
      </c>
      <c r="B191" s="16"/>
      <c r="C191" s="17"/>
      <c r="D191" s="17"/>
      <c r="E191" s="17"/>
      <c r="F191" s="17"/>
      <c r="G191" s="17"/>
      <c r="H191" s="17"/>
      <c r="I191" s="47"/>
      <c r="J191" s="17"/>
      <c r="K191" s="17"/>
      <c r="L191" s="17"/>
      <c r="M191" s="17"/>
      <c r="N191" s="17"/>
      <c r="O191" s="17"/>
      <c r="P191" s="17"/>
      <c r="Q191" s="17"/>
      <c r="R191" s="17"/>
      <c r="S191" s="70"/>
      <c r="T191" s="17"/>
      <c r="U191" s="17"/>
      <c r="V191" s="17"/>
      <c r="W191" s="17"/>
      <c r="X191" s="17"/>
    </row>
    <row r="192" s="7" customFormat="1" ht="85" customHeight="1" spans="1:24">
      <c r="A192" s="91"/>
      <c r="B192" s="30" t="s">
        <v>543</v>
      </c>
      <c r="C192" s="30" t="s">
        <v>36</v>
      </c>
      <c r="D192" s="30" t="s">
        <v>529</v>
      </c>
      <c r="E192" s="30" t="s">
        <v>544</v>
      </c>
      <c r="F192" s="30" t="s">
        <v>531</v>
      </c>
      <c r="G192" s="30" t="s">
        <v>514</v>
      </c>
      <c r="H192" s="30" t="s">
        <v>545</v>
      </c>
      <c r="I192" s="48">
        <v>45627</v>
      </c>
      <c r="J192" s="30">
        <v>2400</v>
      </c>
      <c r="K192" s="30">
        <v>2400</v>
      </c>
      <c r="L192" s="30" t="s">
        <v>43</v>
      </c>
      <c r="M192" s="30" t="s">
        <v>43</v>
      </c>
      <c r="N192" s="30" t="s">
        <v>43</v>
      </c>
      <c r="O192" s="30" t="s">
        <v>546</v>
      </c>
      <c r="P192" s="21" t="s">
        <v>534</v>
      </c>
      <c r="Q192" s="21" t="s">
        <v>535</v>
      </c>
      <c r="R192" s="30" t="s">
        <v>547</v>
      </c>
      <c r="S192" s="56" t="s">
        <v>43</v>
      </c>
      <c r="T192" s="56">
        <v>1300</v>
      </c>
      <c r="U192" s="20" t="s">
        <v>537</v>
      </c>
      <c r="V192" s="30" t="s">
        <v>128</v>
      </c>
      <c r="W192" s="30" t="s">
        <v>548</v>
      </c>
      <c r="X192" s="30"/>
    </row>
    <row r="193" s="8" customFormat="1" ht="90" customHeight="1" spans="1:25">
      <c r="A193" s="49"/>
      <c r="B193" s="30" t="s">
        <v>549</v>
      </c>
      <c r="C193" s="30" t="s">
        <v>36</v>
      </c>
      <c r="D193" s="30" t="s">
        <v>529</v>
      </c>
      <c r="E193" s="30" t="s">
        <v>277</v>
      </c>
      <c r="F193" s="30" t="s">
        <v>531</v>
      </c>
      <c r="G193" s="30" t="s">
        <v>550</v>
      </c>
      <c r="H193" s="30" t="s">
        <v>551</v>
      </c>
      <c r="I193" s="48">
        <v>45627</v>
      </c>
      <c r="J193" s="30">
        <v>721.92</v>
      </c>
      <c r="K193" s="30">
        <v>721.92</v>
      </c>
      <c r="L193" s="30" t="s">
        <v>43</v>
      </c>
      <c r="M193" s="30" t="s">
        <v>43</v>
      </c>
      <c r="N193" s="30" t="s">
        <v>43</v>
      </c>
      <c r="O193" s="30" t="s">
        <v>43</v>
      </c>
      <c r="P193" s="30" t="s">
        <v>552</v>
      </c>
      <c r="Q193" s="30" t="s">
        <v>553</v>
      </c>
      <c r="R193" s="30" t="s">
        <v>43</v>
      </c>
      <c r="S193" s="56" t="s">
        <v>43</v>
      </c>
      <c r="T193" s="56">
        <v>600</v>
      </c>
      <c r="U193" s="30" t="s">
        <v>45</v>
      </c>
      <c r="V193" s="30" t="s">
        <v>554</v>
      </c>
      <c r="W193" s="104" t="s">
        <v>555</v>
      </c>
      <c r="X193" s="30"/>
      <c r="Y193" s="110"/>
    </row>
    <row r="194" s="7" customFormat="1" ht="45" customHeight="1" spans="1:24">
      <c r="A194" s="99"/>
      <c r="B194" s="78" t="s">
        <v>524</v>
      </c>
      <c r="C194" s="78"/>
      <c r="D194" s="78"/>
      <c r="E194" s="78"/>
      <c r="F194" s="78"/>
      <c r="G194" s="78"/>
      <c r="H194" s="78"/>
      <c r="I194" s="78"/>
      <c r="J194" s="78" t="s">
        <v>556</v>
      </c>
      <c r="K194" s="78"/>
      <c r="L194" s="78"/>
      <c r="M194" s="78"/>
      <c r="N194" s="78"/>
      <c r="O194" s="78"/>
      <c r="P194" s="78"/>
      <c r="Q194" s="78"/>
      <c r="R194" s="78"/>
      <c r="S194" s="86"/>
      <c r="T194" s="78"/>
      <c r="U194" s="78"/>
      <c r="V194" s="78"/>
      <c r="W194" s="78"/>
      <c r="X194" s="78"/>
    </row>
    <row r="195" s="7" customFormat="1" ht="45" customHeight="1" spans="1:24">
      <c r="A195" s="16" t="s">
        <v>557</v>
      </c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86"/>
      <c r="T195" s="78"/>
      <c r="U195" s="78"/>
      <c r="V195" s="78"/>
      <c r="W195" s="78"/>
      <c r="X195" s="78"/>
    </row>
    <row r="196" s="2" customFormat="1" ht="61" customHeight="1" spans="1:24">
      <c r="A196" s="16" t="s">
        <v>558</v>
      </c>
      <c r="B196" s="100"/>
      <c r="C196" s="21"/>
      <c r="D196" s="21"/>
      <c r="E196" s="21"/>
      <c r="F196" s="21"/>
      <c r="G196" s="21"/>
      <c r="H196" s="21"/>
      <c r="I196" s="85"/>
      <c r="J196" s="21"/>
      <c r="K196" s="21"/>
      <c r="L196" s="21"/>
      <c r="M196" s="21"/>
      <c r="N196" s="21"/>
      <c r="O196" s="21"/>
      <c r="P196" s="21"/>
      <c r="Q196" s="21"/>
      <c r="R196" s="21"/>
      <c r="S196" s="87"/>
      <c r="T196" s="21"/>
      <c r="U196" s="21"/>
      <c r="V196" s="21"/>
      <c r="W196" s="21"/>
      <c r="X196" s="21"/>
    </row>
    <row r="197" s="7" customFormat="1" ht="66" customHeight="1" spans="1:24">
      <c r="A197" s="101"/>
      <c r="B197" s="30" t="s">
        <v>559</v>
      </c>
      <c r="C197" s="30" t="s">
        <v>36</v>
      </c>
      <c r="D197" s="30" t="s">
        <v>529</v>
      </c>
      <c r="E197" s="30" t="s">
        <v>530</v>
      </c>
      <c r="F197" s="30" t="s">
        <v>531</v>
      </c>
      <c r="G197" s="30" t="s">
        <v>514</v>
      </c>
      <c r="H197" s="36" t="s">
        <v>560</v>
      </c>
      <c r="I197" s="48">
        <v>45627</v>
      </c>
      <c r="J197" s="30">
        <v>500</v>
      </c>
      <c r="K197" s="30">
        <v>500</v>
      </c>
      <c r="L197" s="30" t="s">
        <v>43</v>
      </c>
      <c r="M197" s="30" t="s">
        <v>43</v>
      </c>
      <c r="N197" s="30" t="s">
        <v>43</v>
      </c>
      <c r="O197" s="30" t="s">
        <v>561</v>
      </c>
      <c r="P197" s="30" t="s">
        <v>552</v>
      </c>
      <c r="Q197" s="30" t="s">
        <v>562</v>
      </c>
      <c r="R197" s="30" t="s">
        <v>563</v>
      </c>
      <c r="S197" s="56" t="s">
        <v>43</v>
      </c>
      <c r="T197" s="30" t="s">
        <v>564</v>
      </c>
      <c r="U197" s="30" t="s">
        <v>565</v>
      </c>
      <c r="V197" s="30" t="s">
        <v>566</v>
      </c>
      <c r="W197" s="30" t="s">
        <v>567</v>
      </c>
      <c r="X197" s="30"/>
    </row>
    <row r="198" s="7" customFormat="1" ht="36" customHeight="1" spans="1:24">
      <c r="A198" s="99"/>
      <c r="B198" s="78" t="s">
        <v>568</v>
      </c>
      <c r="C198" s="78"/>
      <c r="D198" s="78"/>
      <c r="E198" s="78"/>
      <c r="F198" s="78"/>
      <c r="G198" s="78"/>
      <c r="H198" s="78"/>
      <c r="I198" s="78"/>
      <c r="J198" s="78" t="s">
        <v>569</v>
      </c>
      <c r="K198" s="78"/>
      <c r="L198" s="78"/>
      <c r="M198" s="78"/>
      <c r="N198" s="78"/>
      <c r="O198" s="78"/>
      <c r="P198" s="78"/>
      <c r="Q198" s="78"/>
      <c r="R198" s="78"/>
      <c r="S198" s="86"/>
      <c r="T198" s="78"/>
      <c r="U198" s="108"/>
      <c r="V198" s="108"/>
      <c r="W198" s="78"/>
      <c r="X198" s="78"/>
    </row>
    <row r="199" s="7" customFormat="1" ht="45" customHeight="1" spans="1:24">
      <c r="A199" s="99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86"/>
      <c r="T199" s="78"/>
      <c r="U199" s="78"/>
      <c r="V199" s="78"/>
      <c r="W199" s="78"/>
      <c r="X199" s="78"/>
    </row>
    <row r="200" s="2" customFormat="1" ht="61" customHeight="1" spans="1:24">
      <c r="A200" s="16" t="s">
        <v>570</v>
      </c>
      <c r="B200" s="16"/>
      <c r="C200" s="17"/>
      <c r="D200" s="17"/>
      <c r="E200" s="17"/>
      <c r="F200" s="17"/>
      <c r="G200" s="17"/>
      <c r="H200" s="17"/>
      <c r="I200" s="47"/>
      <c r="J200" s="17"/>
      <c r="K200" s="17"/>
      <c r="L200" s="17"/>
      <c r="M200" s="17"/>
      <c r="N200" s="17"/>
      <c r="O200" s="17"/>
      <c r="P200" s="17"/>
      <c r="Q200" s="17"/>
      <c r="R200" s="17"/>
      <c r="S200" s="70"/>
      <c r="T200" s="17"/>
      <c r="U200" s="17"/>
      <c r="V200" s="17"/>
      <c r="W200" s="17"/>
      <c r="X200" s="17"/>
    </row>
    <row r="201" s="2" customFormat="1" ht="61" customHeight="1" spans="1:24">
      <c r="A201" s="16" t="s">
        <v>571</v>
      </c>
      <c r="B201" s="16"/>
      <c r="C201" s="17"/>
      <c r="D201" s="17"/>
      <c r="E201" s="17"/>
      <c r="F201" s="17"/>
      <c r="G201" s="17"/>
      <c r="H201" s="17"/>
      <c r="I201" s="47"/>
      <c r="J201" s="17"/>
      <c r="K201" s="17"/>
      <c r="L201" s="17"/>
      <c r="M201" s="17"/>
      <c r="N201" s="17"/>
      <c r="O201" s="17"/>
      <c r="P201" s="17"/>
      <c r="Q201" s="17"/>
      <c r="R201" s="17"/>
      <c r="S201" s="70"/>
      <c r="T201" s="17"/>
      <c r="U201" s="17"/>
      <c r="V201" s="17"/>
      <c r="W201" s="17"/>
      <c r="X201" s="17"/>
    </row>
    <row r="202" s="2" customFormat="1" ht="61" customHeight="1" spans="1:24">
      <c r="A202" s="16" t="s">
        <v>572</v>
      </c>
      <c r="B202" s="16"/>
      <c r="C202" s="17"/>
      <c r="D202" s="17"/>
      <c r="E202" s="17"/>
      <c r="F202" s="17"/>
      <c r="G202" s="17"/>
      <c r="H202" s="17"/>
      <c r="I202" s="47"/>
      <c r="J202" s="17"/>
      <c r="K202" s="17"/>
      <c r="L202" s="17"/>
      <c r="M202" s="17"/>
      <c r="N202" s="17"/>
      <c r="O202" s="17"/>
      <c r="P202" s="17"/>
      <c r="Q202" s="17"/>
      <c r="R202" s="17"/>
      <c r="S202" s="70"/>
      <c r="T202" s="17"/>
      <c r="U202" s="17"/>
      <c r="V202" s="17"/>
      <c r="W202" s="17"/>
      <c r="X202" s="17"/>
    </row>
    <row r="203" s="2" customFormat="1" ht="61" customHeight="1" spans="1:24">
      <c r="A203" s="16"/>
      <c r="B203" s="102" t="s">
        <v>573</v>
      </c>
      <c r="C203" s="30" t="s">
        <v>36</v>
      </c>
      <c r="D203" s="30" t="s">
        <v>574</v>
      </c>
      <c r="E203" s="30" t="s">
        <v>575</v>
      </c>
      <c r="F203" s="102" t="s">
        <v>133</v>
      </c>
      <c r="G203" s="26" t="s">
        <v>134</v>
      </c>
      <c r="H203" s="30" t="s">
        <v>576</v>
      </c>
      <c r="I203" s="48">
        <v>45627</v>
      </c>
      <c r="J203" s="105">
        <v>100</v>
      </c>
      <c r="K203" s="106">
        <v>100</v>
      </c>
      <c r="L203" s="30" t="s">
        <v>43</v>
      </c>
      <c r="M203" s="30" t="s">
        <v>43</v>
      </c>
      <c r="N203" s="30" t="s">
        <v>43</v>
      </c>
      <c r="O203" s="30" t="s">
        <v>43</v>
      </c>
      <c r="P203" s="30" t="s">
        <v>43</v>
      </c>
      <c r="Q203" s="30" t="s">
        <v>43</v>
      </c>
      <c r="R203" s="30" t="s">
        <v>43</v>
      </c>
      <c r="S203" s="30" t="s">
        <v>43</v>
      </c>
      <c r="T203" s="30" t="s">
        <v>577</v>
      </c>
      <c r="U203" s="20" t="s">
        <v>537</v>
      </c>
      <c r="V203" s="39" t="s">
        <v>467</v>
      </c>
      <c r="W203" s="39" t="s">
        <v>281</v>
      </c>
      <c r="X203" s="17"/>
    </row>
    <row r="204" s="2" customFormat="1" ht="61" customHeight="1" spans="1:24">
      <c r="A204" s="16"/>
      <c r="B204" s="102" t="s">
        <v>578</v>
      </c>
      <c r="C204" s="30" t="s">
        <v>36</v>
      </c>
      <c r="D204" s="30" t="s">
        <v>574</v>
      </c>
      <c r="E204" s="30" t="s">
        <v>575</v>
      </c>
      <c r="F204" s="15" t="s">
        <v>133</v>
      </c>
      <c r="G204" s="15" t="s">
        <v>579</v>
      </c>
      <c r="H204" s="30" t="s">
        <v>580</v>
      </c>
      <c r="I204" s="48">
        <v>45627</v>
      </c>
      <c r="J204" s="105">
        <v>630</v>
      </c>
      <c r="K204" s="106">
        <v>630</v>
      </c>
      <c r="L204" s="30" t="s">
        <v>43</v>
      </c>
      <c r="M204" s="30" t="s">
        <v>43</v>
      </c>
      <c r="N204" s="30" t="s">
        <v>43</v>
      </c>
      <c r="O204" s="30" t="s">
        <v>43</v>
      </c>
      <c r="P204" s="30" t="s">
        <v>43</v>
      </c>
      <c r="Q204" s="30" t="s">
        <v>43</v>
      </c>
      <c r="R204" s="30" t="s">
        <v>43</v>
      </c>
      <c r="S204" s="30" t="s">
        <v>43</v>
      </c>
      <c r="T204" s="30" t="s">
        <v>577</v>
      </c>
      <c r="U204" s="20" t="s">
        <v>537</v>
      </c>
      <c r="V204" s="39" t="s">
        <v>467</v>
      </c>
      <c r="W204" s="39" t="s">
        <v>281</v>
      </c>
      <c r="X204" s="17"/>
    </row>
    <row r="205" s="2" customFormat="1" ht="61" customHeight="1" spans="1:24">
      <c r="A205" s="16"/>
      <c r="B205" s="102" t="s">
        <v>578</v>
      </c>
      <c r="C205" s="30" t="s">
        <v>36</v>
      </c>
      <c r="D205" s="30" t="s">
        <v>574</v>
      </c>
      <c r="E205" s="30" t="s">
        <v>575</v>
      </c>
      <c r="F205" s="15" t="s">
        <v>133</v>
      </c>
      <c r="G205" s="15" t="s">
        <v>294</v>
      </c>
      <c r="H205" s="30" t="s">
        <v>581</v>
      </c>
      <c r="I205" s="48">
        <v>45627</v>
      </c>
      <c r="J205" s="105">
        <v>200</v>
      </c>
      <c r="K205" s="106">
        <v>200</v>
      </c>
      <c r="L205" s="30" t="s">
        <v>43</v>
      </c>
      <c r="M205" s="30" t="s">
        <v>43</v>
      </c>
      <c r="N205" s="30" t="s">
        <v>43</v>
      </c>
      <c r="O205" s="30" t="s">
        <v>43</v>
      </c>
      <c r="P205" s="30" t="s">
        <v>43</v>
      </c>
      <c r="Q205" s="30" t="s">
        <v>43</v>
      </c>
      <c r="R205" s="30" t="s">
        <v>43</v>
      </c>
      <c r="S205" s="30" t="s">
        <v>43</v>
      </c>
      <c r="T205" s="30" t="s">
        <v>577</v>
      </c>
      <c r="U205" s="20" t="s">
        <v>537</v>
      </c>
      <c r="V205" s="39" t="s">
        <v>467</v>
      </c>
      <c r="W205" s="39" t="s">
        <v>281</v>
      </c>
      <c r="X205" s="17"/>
    </row>
    <row r="206" s="2" customFormat="1" ht="61" customHeight="1" spans="1:24">
      <c r="A206" s="16"/>
      <c r="B206" s="102" t="s">
        <v>578</v>
      </c>
      <c r="C206" s="30" t="s">
        <v>36</v>
      </c>
      <c r="D206" s="30" t="s">
        <v>574</v>
      </c>
      <c r="E206" s="30" t="s">
        <v>575</v>
      </c>
      <c r="F206" s="26" t="s">
        <v>136</v>
      </c>
      <c r="G206" s="26" t="s">
        <v>582</v>
      </c>
      <c r="H206" s="30" t="s">
        <v>583</v>
      </c>
      <c r="I206" s="48">
        <v>45627</v>
      </c>
      <c r="J206" s="105">
        <v>764</v>
      </c>
      <c r="K206" s="106">
        <v>764</v>
      </c>
      <c r="L206" s="30" t="s">
        <v>43</v>
      </c>
      <c r="M206" s="30" t="s">
        <v>43</v>
      </c>
      <c r="N206" s="30" t="s">
        <v>43</v>
      </c>
      <c r="O206" s="30" t="s">
        <v>43</v>
      </c>
      <c r="P206" s="30" t="s">
        <v>43</v>
      </c>
      <c r="Q206" s="30" t="s">
        <v>43</v>
      </c>
      <c r="R206" s="30" t="s">
        <v>43</v>
      </c>
      <c r="S206" s="30" t="s">
        <v>43</v>
      </c>
      <c r="T206" s="30" t="s">
        <v>577</v>
      </c>
      <c r="U206" s="20" t="s">
        <v>537</v>
      </c>
      <c r="V206" s="39" t="s">
        <v>467</v>
      </c>
      <c r="W206" s="39" t="s">
        <v>281</v>
      </c>
      <c r="X206" s="17"/>
    </row>
    <row r="207" s="2" customFormat="1" ht="61" customHeight="1" spans="1:24">
      <c r="A207" s="16"/>
      <c r="B207" s="102" t="s">
        <v>578</v>
      </c>
      <c r="C207" s="30" t="s">
        <v>36</v>
      </c>
      <c r="D207" s="30" t="s">
        <v>574</v>
      </c>
      <c r="E207" s="30" t="s">
        <v>575</v>
      </c>
      <c r="F207" s="103" t="s">
        <v>136</v>
      </c>
      <c r="G207" s="103" t="s">
        <v>584</v>
      </c>
      <c r="H207" s="30" t="s">
        <v>585</v>
      </c>
      <c r="I207" s="48">
        <v>45627</v>
      </c>
      <c r="J207" s="107">
        <v>280</v>
      </c>
      <c r="K207" s="49">
        <v>280</v>
      </c>
      <c r="L207" s="30" t="s">
        <v>43</v>
      </c>
      <c r="M207" s="30" t="s">
        <v>43</v>
      </c>
      <c r="N207" s="30" t="s">
        <v>43</v>
      </c>
      <c r="O207" s="30" t="s">
        <v>43</v>
      </c>
      <c r="P207" s="30" t="s">
        <v>43</v>
      </c>
      <c r="Q207" s="30" t="s">
        <v>43</v>
      </c>
      <c r="R207" s="30" t="s">
        <v>43</v>
      </c>
      <c r="S207" s="30" t="s">
        <v>43</v>
      </c>
      <c r="T207" s="30" t="s">
        <v>577</v>
      </c>
      <c r="U207" s="20" t="s">
        <v>537</v>
      </c>
      <c r="V207" s="39" t="s">
        <v>467</v>
      </c>
      <c r="W207" s="39" t="s">
        <v>281</v>
      </c>
      <c r="X207" s="17"/>
    </row>
    <row r="208" s="2" customFormat="1" ht="61" customHeight="1" spans="1:24">
      <c r="A208" s="16"/>
      <c r="B208" s="102" t="s">
        <v>586</v>
      </c>
      <c r="C208" s="30" t="s">
        <v>36</v>
      </c>
      <c r="D208" s="30" t="s">
        <v>574</v>
      </c>
      <c r="E208" s="30" t="s">
        <v>575</v>
      </c>
      <c r="F208" s="26" t="s">
        <v>150</v>
      </c>
      <c r="G208" s="26" t="s">
        <v>353</v>
      </c>
      <c r="H208" s="30" t="s">
        <v>587</v>
      </c>
      <c r="I208" s="48">
        <v>45627</v>
      </c>
      <c r="J208" s="105">
        <v>960</v>
      </c>
      <c r="K208" s="106">
        <v>960</v>
      </c>
      <c r="L208" s="30" t="s">
        <v>43</v>
      </c>
      <c r="M208" s="30" t="s">
        <v>43</v>
      </c>
      <c r="N208" s="30" t="s">
        <v>43</v>
      </c>
      <c r="O208" s="30" t="s">
        <v>43</v>
      </c>
      <c r="P208" s="30" t="s">
        <v>43</v>
      </c>
      <c r="Q208" s="30" t="s">
        <v>43</v>
      </c>
      <c r="R208" s="30" t="s">
        <v>43</v>
      </c>
      <c r="S208" s="30" t="s">
        <v>43</v>
      </c>
      <c r="T208" s="30" t="s">
        <v>577</v>
      </c>
      <c r="U208" s="20" t="s">
        <v>537</v>
      </c>
      <c r="V208" s="39" t="s">
        <v>467</v>
      </c>
      <c r="W208" s="39" t="s">
        <v>281</v>
      </c>
      <c r="X208" s="17"/>
    </row>
    <row r="209" s="2" customFormat="1" ht="61" customHeight="1" spans="1:24">
      <c r="A209" s="16"/>
      <c r="B209" s="102" t="s">
        <v>588</v>
      </c>
      <c r="C209" s="30" t="s">
        <v>36</v>
      </c>
      <c r="D209" s="30" t="s">
        <v>574</v>
      </c>
      <c r="E209" s="30" t="s">
        <v>575</v>
      </c>
      <c r="F209" s="26" t="s">
        <v>82</v>
      </c>
      <c r="G209" s="26" t="s">
        <v>130</v>
      </c>
      <c r="H209" s="30" t="s">
        <v>589</v>
      </c>
      <c r="I209" s="48">
        <v>45627</v>
      </c>
      <c r="J209" s="105">
        <v>103</v>
      </c>
      <c r="K209" s="106">
        <v>103</v>
      </c>
      <c r="L209" s="30" t="s">
        <v>43</v>
      </c>
      <c r="M209" s="30" t="s">
        <v>43</v>
      </c>
      <c r="N209" s="30" t="s">
        <v>43</v>
      </c>
      <c r="O209" s="30" t="s">
        <v>43</v>
      </c>
      <c r="P209" s="30" t="s">
        <v>43</v>
      </c>
      <c r="Q209" s="30" t="s">
        <v>43</v>
      </c>
      <c r="R209" s="30" t="s">
        <v>43</v>
      </c>
      <c r="S209" s="30" t="s">
        <v>43</v>
      </c>
      <c r="T209" s="30" t="s">
        <v>577</v>
      </c>
      <c r="U209" s="20" t="s">
        <v>537</v>
      </c>
      <c r="V209" s="39" t="s">
        <v>467</v>
      </c>
      <c r="W209" s="39" t="s">
        <v>281</v>
      </c>
      <c r="X209" s="17"/>
    </row>
    <row r="210" s="2" customFormat="1" ht="61" customHeight="1" spans="1:24">
      <c r="A210" s="16"/>
      <c r="B210" s="30" t="s">
        <v>590</v>
      </c>
      <c r="C210" s="30" t="s">
        <v>36</v>
      </c>
      <c r="D210" s="30" t="s">
        <v>574</v>
      </c>
      <c r="E210" s="30" t="s">
        <v>575</v>
      </c>
      <c r="F210" s="26" t="s">
        <v>229</v>
      </c>
      <c r="G210" s="26" t="s">
        <v>305</v>
      </c>
      <c r="H210" s="30" t="s">
        <v>591</v>
      </c>
      <c r="I210" s="48">
        <v>45627</v>
      </c>
      <c r="J210" s="105">
        <v>551</v>
      </c>
      <c r="K210" s="106">
        <v>551</v>
      </c>
      <c r="L210" s="30" t="s">
        <v>43</v>
      </c>
      <c r="M210" s="30" t="s">
        <v>43</v>
      </c>
      <c r="N210" s="30" t="s">
        <v>43</v>
      </c>
      <c r="O210" s="30" t="s">
        <v>43</v>
      </c>
      <c r="P210" s="30" t="s">
        <v>43</v>
      </c>
      <c r="Q210" s="30" t="s">
        <v>43</v>
      </c>
      <c r="R210" s="30" t="s">
        <v>43</v>
      </c>
      <c r="S210" s="30" t="s">
        <v>43</v>
      </c>
      <c r="T210" s="30" t="s">
        <v>577</v>
      </c>
      <c r="U210" s="20" t="s">
        <v>537</v>
      </c>
      <c r="V210" s="39" t="s">
        <v>467</v>
      </c>
      <c r="W210" s="39" t="s">
        <v>281</v>
      </c>
      <c r="X210" s="17"/>
    </row>
    <row r="211" s="2" customFormat="1" ht="61" customHeight="1" spans="1:24">
      <c r="A211" s="16"/>
      <c r="B211" s="30" t="s">
        <v>592</v>
      </c>
      <c r="C211" s="30" t="s">
        <v>36</v>
      </c>
      <c r="D211" s="30" t="s">
        <v>574</v>
      </c>
      <c r="E211" s="30" t="s">
        <v>575</v>
      </c>
      <c r="F211" s="26" t="s">
        <v>229</v>
      </c>
      <c r="G211" s="26" t="s">
        <v>305</v>
      </c>
      <c r="H211" s="30" t="s">
        <v>593</v>
      </c>
      <c r="I211" s="48">
        <v>45627</v>
      </c>
      <c r="J211" s="105">
        <v>876</v>
      </c>
      <c r="K211" s="106">
        <v>876</v>
      </c>
      <c r="L211" s="30" t="s">
        <v>43</v>
      </c>
      <c r="M211" s="30" t="s">
        <v>43</v>
      </c>
      <c r="N211" s="30" t="s">
        <v>43</v>
      </c>
      <c r="O211" s="30" t="s">
        <v>43</v>
      </c>
      <c r="P211" s="30" t="s">
        <v>43</v>
      </c>
      <c r="Q211" s="30" t="s">
        <v>43</v>
      </c>
      <c r="R211" s="30" t="s">
        <v>43</v>
      </c>
      <c r="S211" s="30" t="s">
        <v>43</v>
      </c>
      <c r="T211" s="30" t="s">
        <v>577</v>
      </c>
      <c r="U211" s="20" t="s">
        <v>537</v>
      </c>
      <c r="V211" s="39" t="s">
        <v>467</v>
      </c>
      <c r="W211" s="39" t="s">
        <v>281</v>
      </c>
      <c r="X211" s="17"/>
    </row>
    <row r="212" s="2" customFormat="1" ht="61" customHeight="1" spans="1:24">
      <c r="A212" s="16"/>
      <c r="B212" s="16" t="s">
        <v>594</v>
      </c>
      <c r="C212" s="17"/>
      <c r="D212" s="17"/>
      <c r="E212" s="17"/>
      <c r="F212" s="17"/>
      <c r="G212" s="17"/>
      <c r="H212" s="17"/>
      <c r="I212" s="47"/>
      <c r="J212" s="17" t="s">
        <v>595</v>
      </c>
      <c r="K212" s="17"/>
      <c r="L212" s="17"/>
      <c r="M212" s="17"/>
      <c r="N212" s="17"/>
      <c r="O212" s="17"/>
      <c r="P212" s="17"/>
      <c r="Q212" s="17"/>
      <c r="R212" s="17"/>
      <c r="S212" s="70"/>
      <c r="T212" s="17"/>
      <c r="U212" s="17"/>
      <c r="V212" s="17"/>
      <c r="W212" s="17"/>
      <c r="X212" s="17"/>
    </row>
    <row r="213" s="2" customFormat="1" ht="61" customHeight="1" spans="1:24">
      <c r="A213" s="16" t="s">
        <v>596</v>
      </c>
      <c r="B213" s="16"/>
      <c r="C213" s="17"/>
      <c r="D213" s="17"/>
      <c r="E213" s="17"/>
      <c r="F213" s="17"/>
      <c r="G213" s="17"/>
      <c r="H213" s="17"/>
      <c r="I213" s="47"/>
      <c r="J213" s="17"/>
      <c r="K213" s="17"/>
      <c r="L213" s="17"/>
      <c r="M213" s="17"/>
      <c r="N213" s="17"/>
      <c r="O213" s="17"/>
      <c r="P213" s="17"/>
      <c r="Q213" s="17"/>
      <c r="R213" s="17"/>
      <c r="S213" s="70"/>
      <c r="T213" s="17"/>
      <c r="U213" s="17"/>
      <c r="V213" s="17"/>
      <c r="W213" s="17"/>
      <c r="X213" s="17"/>
    </row>
    <row r="214" s="2" customFormat="1" ht="61" customHeight="1" spans="1:24">
      <c r="A214" s="16" t="s">
        <v>597</v>
      </c>
      <c r="B214" s="16"/>
      <c r="C214" s="17"/>
      <c r="D214" s="17"/>
      <c r="E214" s="17"/>
      <c r="F214" s="17"/>
      <c r="G214" s="17"/>
      <c r="H214" s="17"/>
      <c r="I214" s="47"/>
      <c r="J214" s="17"/>
      <c r="K214" s="17"/>
      <c r="L214" s="17"/>
      <c r="M214" s="17"/>
      <c r="N214" s="17"/>
      <c r="O214" s="17"/>
      <c r="P214" s="17"/>
      <c r="Q214" s="17"/>
      <c r="R214" s="17"/>
      <c r="S214" s="70"/>
      <c r="T214" s="17"/>
      <c r="U214" s="17"/>
      <c r="V214" s="17"/>
      <c r="W214" s="17"/>
      <c r="X214" s="17"/>
    </row>
    <row r="215" s="7" customFormat="1" ht="47" customHeight="1" spans="1:24">
      <c r="A215" s="91"/>
      <c r="B215" s="30" t="s">
        <v>598</v>
      </c>
      <c r="C215" s="30" t="s">
        <v>36</v>
      </c>
      <c r="D215" s="30" t="s">
        <v>599</v>
      </c>
      <c r="E215" s="30" t="s">
        <v>531</v>
      </c>
      <c r="F215" s="30" t="s">
        <v>531</v>
      </c>
      <c r="G215" s="30" t="s">
        <v>514</v>
      </c>
      <c r="H215" s="30" t="s">
        <v>600</v>
      </c>
      <c r="I215" s="48">
        <v>45627</v>
      </c>
      <c r="J215" s="30">
        <v>1000</v>
      </c>
      <c r="K215" s="30">
        <v>1000</v>
      </c>
      <c r="L215" s="30" t="s">
        <v>43</v>
      </c>
      <c r="M215" s="30" t="s">
        <v>43</v>
      </c>
      <c r="N215" s="30" t="s">
        <v>43</v>
      </c>
      <c r="O215" s="30" t="s">
        <v>601</v>
      </c>
      <c r="P215" s="30" t="s">
        <v>43</v>
      </c>
      <c r="Q215" s="30" t="s">
        <v>602</v>
      </c>
      <c r="R215" s="30" t="s">
        <v>603</v>
      </c>
      <c r="S215" s="56">
        <v>2000</v>
      </c>
      <c r="T215" s="30">
        <v>6000</v>
      </c>
      <c r="U215" s="30" t="s">
        <v>45</v>
      </c>
      <c r="V215" s="109" t="s">
        <v>604</v>
      </c>
      <c r="W215" s="30" t="s">
        <v>605</v>
      </c>
      <c r="X215" s="30"/>
    </row>
    <row r="216" s="7" customFormat="1" ht="47" customHeight="1" spans="1:24">
      <c r="A216" s="99"/>
      <c r="B216" s="78" t="s">
        <v>568</v>
      </c>
      <c r="C216" s="78"/>
      <c r="D216" s="78"/>
      <c r="E216" s="78"/>
      <c r="F216" s="78"/>
      <c r="G216" s="78"/>
      <c r="H216" s="78"/>
      <c r="I216" s="78"/>
      <c r="J216" s="78" t="s">
        <v>606</v>
      </c>
      <c r="K216" s="78"/>
      <c r="L216" s="78"/>
      <c r="M216" s="78"/>
      <c r="N216" s="78"/>
      <c r="O216" s="78"/>
      <c r="P216" s="78"/>
      <c r="Q216" s="78"/>
      <c r="R216" s="78"/>
      <c r="S216" s="86"/>
      <c r="T216" s="78"/>
      <c r="U216" s="108"/>
      <c r="V216" s="108"/>
      <c r="W216" s="78"/>
      <c r="X216" s="78"/>
    </row>
    <row r="217" s="2" customFormat="1" ht="61" customHeight="1" spans="1:24">
      <c r="A217" s="16" t="s">
        <v>607</v>
      </c>
      <c r="B217" s="16"/>
      <c r="C217" s="17"/>
      <c r="D217" s="17"/>
      <c r="E217" s="17"/>
      <c r="F217" s="17"/>
      <c r="G217" s="17"/>
      <c r="H217" s="17"/>
      <c r="I217" s="47"/>
      <c r="J217" s="17"/>
      <c r="K217" s="17"/>
      <c r="L217" s="17"/>
      <c r="M217" s="17"/>
      <c r="N217" s="17"/>
      <c r="O217" s="17"/>
      <c r="P217" s="17"/>
      <c r="Q217" s="17"/>
      <c r="R217" s="17"/>
      <c r="S217" s="70"/>
      <c r="T217" s="17"/>
      <c r="U217" s="17"/>
      <c r="V217" s="17"/>
      <c r="W217" s="17"/>
      <c r="X217" s="17"/>
    </row>
    <row r="218" s="2" customFormat="1" ht="61" customHeight="1" spans="1:24">
      <c r="A218" s="16" t="s">
        <v>608</v>
      </c>
      <c r="B218" s="16"/>
      <c r="C218" s="17"/>
      <c r="D218" s="17"/>
      <c r="E218" s="17"/>
      <c r="F218" s="17"/>
      <c r="G218" s="17"/>
      <c r="H218" s="17"/>
      <c r="I218" s="47"/>
      <c r="J218" s="17"/>
      <c r="K218" s="17"/>
      <c r="L218" s="17"/>
      <c r="M218" s="17"/>
      <c r="N218" s="17"/>
      <c r="O218" s="17"/>
      <c r="P218" s="17"/>
      <c r="Q218" s="17"/>
      <c r="R218" s="17"/>
      <c r="S218" s="70"/>
      <c r="T218" s="17"/>
      <c r="U218" s="17"/>
      <c r="V218" s="17"/>
      <c r="W218" s="17"/>
      <c r="X218" s="17"/>
    </row>
    <row r="219" s="7" customFormat="1" ht="59" customHeight="1" spans="1:24">
      <c r="A219" s="91"/>
      <c r="B219" s="30" t="s">
        <v>607</v>
      </c>
      <c r="C219" s="30" t="s">
        <v>36</v>
      </c>
      <c r="D219" s="30" t="s">
        <v>609</v>
      </c>
      <c r="E219" s="30" t="s">
        <v>610</v>
      </c>
      <c r="F219" s="30" t="s">
        <v>531</v>
      </c>
      <c r="G219" s="30" t="s">
        <v>514</v>
      </c>
      <c r="H219" s="104" t="s">
        <v>611</v>
      </c>
      <c r="I219" s="48">
        <v>45261</v>
      </c>
      <c r="J219" s="30">
        <v>400</v>
      </c>
      <c r="K219" s="30">
        <v>400</v>
      </c>
      <c r="L219" s="30" t="s">
        <v>43</v>
      </c>
      <c r="M219" s="30" t="s">
        <v>43</v>
      </c>
      <c r="N219" s="30" t="s">
        <v>43</v>
      </c>
      <c r="O219" s="30" t="s">
        <v>43</v>
      </c>
      <c r="P219" s="30" t="s">
        <v>43</v>
      </c>
      <c r="Q219" s="30" t="s">
        <v>43</v>
      </c>
      <c r="R219" s="30" t="s">
        <v>43</v>
      </c>
      <c r="S219" s="56" t="s">
        <v>43</v>
      </c>
      <c r="T219" s="30" t="s">
        <v>43</v>
      </c>
      <c r="U219" s="30" t="s">
        <v>45</v>
      </c>
      <c r="V219" s="30" t="s">
        <v>128</v>
      </c>
      <c r="W219" s="30" t="s">
        <v>612</v>
      </c>
      <c r="X219" s="30"/>
    </row>
    <row r="220" s="7" customFormat="1" ht="45" customHeight="1" spans="1:24">
      <c r="A220" s="99"/>
      <c r="B220" s="78" t="s">
        <v>568</v>
      </c>
      <c r="C220" s="78"/>
      <c r="D220" s="78"/>
      <c r="E220" s="78"/>
      <c r="F220" s="78"/>
      <c r="G220" s="78"/>
      <c r="H220" s="78"/>
      <c r="I220" s="78"/>
      <c r="J220" s="78" t="s">
        <v>613</v>
      </c>
      <c r="K220" s="78"/>
      <c r="L220" s="78"/>
      <c r="M220" s="78"/>
      <c r="N220" s="78"/>
      <c r="O220" s="78"/>
      <c r="P220" s="78"/>
      <c r="Q220" s="78"/>
      <c r="R220" s="78"/>
      <c r="S220" s="86"/>
      <c r="T220" s="78"/>
      <c r="U220" s="78"/>
      <c r="V220" s="78"/>
      <c r="W220" s="78"/>
      <c r="X220" s="78"/>
    </row>
    <row r="221" s="2" customFormat="1" ht="61" customHeight="1" spans="1:24">
      <c r="A221" s="16" t="s">
        <v>614</v>
      </c>
      <c r="B221" s="16" t="s">
        <v>615</v>
      </c>
      <c r="C221" s="17"/>
      <c r="D221" s="17"/>
      <c r="E221" s="17"/>
      <c r="F221" s="17"/>
      <c r="G221" s="17"/>
      <c r="H221" s="17"/>
      <c r="I221" s="47"/>
      <c r="J221" s="17" t="s">
        <v>616</v>
      </c>
      <c r="K221" s="17"/>
      <c r="L221" s="17"/>
      <c r="M221" s="17"/>
      <c r="N221" s="17"/>
      <c r="O221" s="17"/>
      <c r="P221" s="17"/>
      <c r="Q221" s="17"/>
      <c r="R221" s="17"/>
      <c r="S221" s="70"/>
      <c r="T221" s="17"/>
      <c r="U221" s="17"/>
      <c r="V221" s="17"/>
      <c r="W221" s="17"/>
      <c r="X221" s="17"/>
    </row>
  </sheetData>
  <mergeCells count="19">
    <mergeCell ref="A1:X1"/>
    <mergeCell ref="O2:U2"/>
    <mergeCell ref="O3:T3"/>
    <mergeCell ref="O4:Q4"/>
    <mergeCell ref="R4:T4"/>
    <mergeCell ref="A2:A5"/>
    <mergeCell ref="B2:B5"/>
    <mergeCell ref="C2:C5"/>
    <mergeCell ref="D2:D5"/>
    <mergeCell ref="E2:E5"/>
    <mergeCell ref="H2:H5"/>
    <mergeCell ref="I2:I5"/>
    <mergeCell ref="J2:J5"/>
    <mergeCell ref="U3:U4"/>
    <mergeCell ref="V2:V5"/>
    <mergeCell ref="W2:W5"/>
    <mergeCell ref="X2:X5"/>
    <mergeCell ref="F2:G4"/>
    <mergeCell ref="K2:N4"/>
  </mergeCells>
  <pageMargins left="0.236111111111111" right="0.156944444444444" top="0.236111111111111" bottom="0.236111111111111" header="0.5" footer="0.5"/>
  <pageSetup paperSize="8" scale="6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2021-09-07T02:49:00Z</dcterms:created>
  <dcterms:modified xsi:type="dcterms:W3CDTF">2023-12-24T08:20:47Z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3C14F832B3AB4C438FADA3BC4AEDB269</vt:lpwstr>
  </property>
  <property fmtid="{D5CDD505-2E9C-101B-9397-08002B2CF9AE}" pid="3" name="KSOProductBuildVer">
    <vt:lpwstr>2052-12.1.0.16120</vt:lpwstr>
  </property>
</Properties>
</file>