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<sst xmlns="http://schemas.openxmlformats.org/spreadsheetml/2006/main" count="324" uniqueCount="118">
  <si>
    <t>安徽省第二人民医院灵璧医院2023年下半年公开招聘工作人员合成成绩公示</t>
  </si>
  <si>
    <t>总序号</t>
  </si>
  <si>
    <t>职位代码</t>
  </si>
  <si>
    <t>职位名称</t>
  </si>
  <si>
    <t>准考证号</t>
  </si>
  <si>
    <t>笔试成绩</t>
  </si>
  <si>
    <t>面试成绩</t>
  </si>
  <si>
    <t>修正系数</t>
  </si>
  <si>
    <t>修正后面试成绩</t>
  </si>
  <si>
    <t>合成成绩</t>
  </si>
  <si>
    <t>202301</t>
  </si>
  <si>
    <t>120接线员</t>
  </si>
  <si>
    <t>2309240108</t>
  </si>
  <si>
    <t>2309240123</t>
  </si>
  <si>
    <t>2309240120</t>
  </si>
  <si>
    <t>2309240102</t>
  </si>
  <si>
    <t>2309240118</t>
  </si>
  <si>
    <t>2309240121</t>
  </si>
  <si>
    <t>202302</t>
  </si>
  <si>
    <t>120院前急救医生</t>
  </si>
  <si>
    <t>2309242509</t>
  </si>
  <si>
    <t>2309242506</t>
  </si>
  <si>
    <t>2309242508</t>
  </si>
  <si>
    <t>2309242511</t>
  </si>
  <si>
    <t>2309242510</t>
  </si>
  <si>
    <t>202303</t>
  </si>
  <si>
    <t>护理</t>
  </si>
  <si>
    <t>2309242402</t>
  </si>
  <si>
    <t>2309240220</t>
  </si>
  <si>
    <t>缺考</t>
  </si>
  <si>
    <t>2309240223</t>
  </si>
  <si>
    <t>2309240329</t>
  </si>
  <si>
    <t>2309241827</t>
  </si>
  <si>
    <t>2309241902</t>
  </si>
  <si>
    <t>2309240830</t>
  </si>
  <si>
    <t>2309241128</t>
  </si>
  <si>
    <t>2309241123</t>
  </si>
  <si>
    <t>2309240129</t>
  </si>
  <si>
    <t>2309242023</t>
  </si>
  <si>
    <t>2309240828</t>
  </si>
  <si>
    <t>2309241514</t>
  </si>
  <si>
    <t>2309240320</t>
  </si>
  <si>
    <t>2309242216</t>
  </si>
  <si>
    <t>2309241208</t>
  </si>
  <si>
    <t>2309240909</t>
  </si>
  <si>
    <t>2309240610</t>
  </si>
  <si>
    <t>2309242417</t>
  </si>
  <si>
    <t>2309242017</t>
  </si>
  <si>
    <t>2309240811</t>
  </si>
  <si>
    <t>2309240719</t>
  </si>
  <si>
    <t>2309241905</t>
  </si>
  <si>
    <t>2309242129</t>
  </si>
  <si>
    <t>2309240620</t>
  </si>
  <si>
    <t>2309241510</t>
  </si>
  <si>
    <t>2309242112</t>
  </si>
  <si>
    <t>2309241602</t>
  </si>
  <si>
    <t>2309241720</t>
  </si>
  <si>
    <t>2309240603</t>
  </si>
  <si>
    <t>2309242113</t>
  </si>
  <si>
    <t>2309241818</t>
  </si>
  <si>
    <t>2309240913</t>
  </si>
  <si>
    <t>2309241529</t>
  </si>
  <si>
    <t>2309242215</t>
  </si>
  <si>
    <t>2309241914</t>
  </si>
  <si>
    <t>2309241417</t>
  </si>
  <si>
    <t>2309241423</t>
  </si>
  <si>
    <t>2309240709</t>
  </si>
  <si>
    <t>2309240622</t>
  </si>
  <si>
    <t>2309242403</t>
  </si>
  <si>
    <t>2309240920</t>
  </si>
  <si>
    <t>2309241428</t>
  </si>
  <si>
    <t>2309242016</t>
  </si>
  <si>
    <t>2309240609</t>
  </si>
  <si>
    <t>2309241612</t>
  </si>
  <si>
    <t>2309242418</t>
  </si>
  <si>
    <t>2309241314</t>
  </si>
  <si>
    <t>2309240504</t>
  </si>
  <si>
    <t>2309240213</t>
  </si>
  <si>
    <t>2309240227</t>
  </si>
  <si>
    <t>2309241102</t>
  </si>
  <si>
    <t>2309240624</t>
  </si>
  <si>
    <t>2309242202</t>
  </si>
  <si>
    <t>2309241322</t>
  </si>
  <si>
    <t>2309241327</t>
  </si>
  <si>
    <t>2309242110</t>
  </si>
  <si>
    <t>2309242229</t>
  </si>
  <si>
    <t>2309240407</t>
  </si>
  <si>
    <t>2309242128</t>
  </si>
  <si>
    <t>2309241728</t>
  </si>
  <si>
    <t>2309240422</t>
  </si>
  <si>
    <t>2309241729</t>
  </si>
  <si>
    <t>2309242211</t>
  </si>
  <si>
    <t>2309241210</t>
  </si>
  <si>
    <t>2309242319</t>
  </si>
  <si>
    <t>2309241524</t>
  </si>
  <si>
    <t>2309241709</t>
  </si>
  <si>
    <t>2309241122</t>
  </si>
  <si>
    <t>2309241701</t>
  </si>
  <si>
    <t>2309242311</t>
  </si>
  <si>
    <t>2309240415</t>
  </si>
  <si>
    <t>2309242330</t>
  </si>
  <si>
    <t>2309240825</t>
  </si>
  <si>
    <t>2309241522</t>
  </si>
  <si>
    <t>2309242414</t>
  </si>
  <si>
    <t>2309240915</t>
  </si>
  <si>
    <t>2309240424</t>
  </si>
  <si>
    <t>2309240523</t>
  </si>
  <si>
    <t>2309241721</t>
  </si>
  <si>
    <t>2309241606</t>
  </si>
  <si>
    <t>2309242426</t>
  </si>
  <si>
    <t>2309241013</t>
  </si>
  <si>
    <t>2309241719</t>
  </si>
  <si>
    <t>2309240309</t>
  </si>
  <si>
    <t>2309241915</t>
  </si>
  <si>
    <t>202304</t>
  </si>
  <si>
    <t>儿科医生</t>
  </si>
  <si>
    <t>2309242515</t>
  </si>
  <si>
    <t>2309242513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</si>
</sst>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A1" sqref="A1:I1"/>
    </sheetView>
  </sheetViews>
  <sheetFormatPr defaultColWidth="9" defaultRowHeight="27" customHeight="1"/>
  <cols>
    <col min="1" max="1" width="7.87962962962963" style="1" customWidth="1"/>
    <col min="2" max="2" width="12.2222222222222" style="1" customWidth="1"/>
    <col min="3" max="3" width="26.5" style="2" customWidth="1"/>
    <col min="4" max="4" width="15.6296296296296" style="1" customWidth="1"/>
    <col min="5" max="5" width="11.5" style="1" customWidth="1"/>
    <col min="6" max="6" width="10.8888888888889" style="3" customWidth="1"/>
    <col min="7" max="7" width="10.6666666666667" style="4" customWidth="1"/>
    <col min="8" max="8" width="11.5" style="4" customWidth="1"/>
    <col min="9" max="9" width="11.5" style="3" customWidth="1"/>
    <col min="10" max="247" width="9" style="1"/>
    <col min="248" max="16382" width="9" style="5"/>
  </cols>
  <sheetData>
    <row r="1" ht="33" customHeight="1" spans="1:9">
      <c r="A1" s="6" t="s">
        <v>0</v>
      </c>
      <c r="B1" s="6"/>
      <c r="C1" s="6"/>
      <c r="D1" s="6"/>
      <c r="E1" s="6"/>
      <c r="F1" s="7"/>
      <c r="G1" s="8"/>
      <c r="H1" s="8"/>
      <c r="I1" s="7"/>
    </row>
    <row r="2" customHeight="1" spans="1:9">
      <c r="A2" s="9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3" t="s">
        <v>9</v>
      </c>
    </row>
    <row r="3" customHeight="1" spans="1:9">
      <c r="A3" s="16">
        <v>1</v>
      </c>
      <c r="B3" s="17" t="s">
        <v>10</v>
      </c>
      <c r="C3" s="17" t="s">
        <v>11</v>
      </c>
      <c r="D3" s="17" t="s">
        <v>12</v>
      </c>
      <c r="E3" s="17">
        <v>81.8</v>
      </c>
      <c r="F3" s="18">
        <v>80.7</v>
      </c>
      <c r="G3" s="19"/>
      <c r="H3" s="18"/>
      <c r="I3" s="18">
        <f t="shared" ref="I3:I13" si="0">E3*0.6+F3*0.4</f>
        <v>81.36</v>
      </c>
    </row>
    <row r="4" customHeight="1" spans="1:9">
      <c r="A4" s="16">
        <v>2</v>
      </c>
      <c r="B4" s="17" t="s">
        <v>10</v>
      </c>
      <c r="C4" s="17" t="s">
        <v>11</v>
      </c>
      <c r="D4" s="17" t="s">
        <v>13</v>
      </c>
      <c r="E4" s="17">
        <v>78.1</v>
      </c>
      <c r="F4" s="18">
        <v>80.3</v>
      </c>
      <c r="G4" s="19"/>
      <c r="H4" s="18"/>
      <c r="I4" s="18">
        <f t="shared" si="0"/>
        <v>78.98</v>
      </c>
    </row>
    <row r="5" customHeight="1" spans="1:9">
      <c r="A5" s="16">
        <v>3</v>
      </c>
      <c r="B5" s="17" t="s">
        <v>10</v>
      </c>
      <c r="C5" s="17" t="s">
        <v>11</v>
      </c>
      <c r="D5" s="17" t="s">
        <v>14</v>
      </c>
      <c r="E5" s="17">
        <v>72.7</v>
      </c>
      <c r="F5" s="18">
        <v>79.98</v>
      </c>
      <c r="G5" s="19"/>
      <c r="H5" s="18"/>
      <c r="I5" s="18">
        <f t="shared" si="0"/>
        <v>75.612</v>
      </c>
    </row>
    <row r="6" customHeight="1" spans="1:9">
      <c r="A6" s="16">
        <v>4</v>
      </c>
      <c r="B6" s="17" t="s">
        <v>10</v>
      </c>
      <c r="C6" s="17" t="s">
        <v>11</v>
      </c>
      <c r="D6" s="17" t="s">
        <v>15</v>
      </c>
      <c r="E6" s="17">
        <v>69.5</v>
      </c>
      <c r="F6" s="18">
        <v>79.02</v>
      </c>
      <c r="G6" s="19"/>
      <c r="H6" s="18"/>
      <c r="I6" s="18">
        <f t="shared" si="0"/>
        <v>73.308</v>
      </c>
    </row>
    <row r="7" customHeight="1" spans="1:9">
      <c r="A7" s="16">
        <v>5</v>
      </c>
      <c r="B7" s="17" t="s">
        <v>10</v>
      </c>
      <c r="C7" s="17" t="s">
        <v>11</v>
      </c>
      <c r="D7" s="17" t="s">
        <v>16</v>
      </c>
      <c r="E7" s="17">
        <v>69</v>
      </c>
      <c r="F7" s="18">
        <v>78.14</v>
      </c>
      <c r="G7" s="19"/>
      <c r="H7" s="18"/>
      <c r="I7" s="18">
        <f t="shared" si="0"/>
        <v>72.656</v>
      </c>
    </row>
    <row r="8" customHeight="1" spans="1:9">
      <c r="A8" s="16">
        <v>6</v>
      </c>
      <c r="B8" s="17" t="s">
        <v>10</v>
      </c>
      <c r="C8" s="17" t="s">
        <v>11</v>
      </c>
      <c r="D8" s="17" t="s">
        <v>17</v>
      </c>
      <c r="E8" s="17">
        <v>69</v>
      </c>
      <c r="F8" s="18">
        <v>82.14</v>
      </c>
      <c r="G8" s="19"/>
      <c r="H8" s="18"/>
      <c r="I8" s="18">
        <f t="shared" si="0"/>
        <v>74.256</v>
      </c>
    </row>
    <row r="9" customHeight="1" spans="1:9">
      <c r="A9" s="16">
        <v>7</v>
      </c>
      <c r="B9" s="17" t="s">
        <v>18</v>
      </c>
      <c r="C9" s="17" t="s">
        <v>19</v>
      </c>
      <c r="D9" s="17" t="s">
        <v>20</v>
      </c>
      <c r="E9" s="17">
        <v>62.8</v>
      </c>
      <c r="F9" s="18">
        <v>72.26</v>
      </c>
      <c r="G9" s="19"/>
      <c r="H9" s="18"/>
      <c r="I9" s="18">
        <f t="shared" si="0"/>
        <v>66.584</v>
      </c>
    </row>
    <row r="10" customHeight="1" spans="1:9">
      <c r="A10" s="16">
        <v>8</v>
      </c>
      <c r="B10" s="17" t="s">
        <v>18</v>
      </c>
      <c r="C10" s="17" t="s">
        <v>19</v>
      </c>
      <c r="D10" s="17" t="s">
        <v>21</v>
      </c>
      <c r="E10" s="17">
        <v>60.6</v>
      </c>
      <c r="F10" s="18">
        <v>76.56</v>
      </c>
      <c r="G10" s="19"/>
      <c r="H10" s="18"/>
      <c r="I10" s="18">
        <f t="shared" si="0"/>
        <v>66.984</v>
      </c>
    </row>
    <row r="11" customHeight="1" spans="1:9">
      <c r="A11" s="16">
        <v>9</v>
      </c>
      <c r="B11" s="17" t="s">
        <v>18</v>
      </c>
      <c r="C11" s="17" t="s">
        <v>19</v>
      </c>
      <c r="D11" s="17" t="s">
        <v>22</v>
      </c>
      <c r="E11" s="17">
        <v>60.5</v>
      </c>
      <c r="F11" s="18">
        <v>78.2</v>
      </c>
      <c r="G11" s="19"/>
      <c r="H11" s="18"/>
      <c r="I11" s="18">
        <f t="shared" si="0"/>
        <v>67.58</v>
      </c>
    </row>
    <row r="12" customHeight="1" spans="1:9">
      <c r="A12" s="16">
        <v>10</v>
      </c>
      <c r="B12" s="17" t="s">
        <v>18</v>
      </c>
      <c r="C12" s="17" t="s">
        <v>19</v>
      </c>
      <c r="D12" s="17" t="s">
        <v>23</v>
      </c>
      <c r="E12" s="17">
        <v>59.9</v>
      </c>
      <c r="F12" s="18">
        <v>76.94</v>
      </c>
      <c r="G12" s="19"/>
      <c r="H12" s="18"/>
      <c r="I12" s="18">
        <f t="shared" si="0"/>
        <v>66.716</v>
      </c>
    </row>
    <row r="13" customHeight="1" spans="1:9">
      <c r="A13" s="16">
        <v>11</v>
      </c>
      <c r="B13" s="17" t="s">
        <v>18</v>
      </c>
      <c r="C13" s="17" t="s">
        <v>19</v>
      </c>
      <c r="D13" s="17" t="s">
        <v>24</v>
      </c>
      <c r="E13" s="17">
        <v>58.2</v>
      </c>
      <c r="F13" s="18">
        <v>78.8</v>
      </c>
      <c r="G13" s="19"/>
      <c r="H13" s="18"/>
      <c r="I13" s="18">
        <f t="shared" si="0"/>
        <v>66.44</v>
      </c>
    </row>
    <row r="14" customHeight="1" spans="1:9">
      <c r="A14" s="16">
        <v>12</v>
      </c>
      <c r="B14" s="17" t="s">
        <v>25</v>
      </c>
      <c r="C14" s="17" t="s">
        <v>26</v>
      </c>
      <c r="D14" s="17" t="s">
        <v>27</v>
      </c>
      <c r="E14" s="17">
        <v>87.1</v>
      </c>
      <c r="F14" s="18">
        <v>78.92</v>
      </c>
      <c r="G14" s="19">
        <v>0.9966746</v>
      </c>
      <c r="H14" s="19">
        <f t="shared" ref="H14:H26" si="1">F14*G14</f>
        <v>78.657559432</v>
      </c>
      <c r="I14" s="18">
        <f t="shared" ref="I14:I26" si="2">E14*0.6+H14*0.4</f>
        <v>83.7230237728</v>
      </c>
    </row>
    <row r="15" customHeight="1" spans="1:9">
      <c r="A15" s="16">
        <v>13</v>
      </c>
      <c r="B15" s="17" t="s">
        <v>25</v>
      </c>
      <c r="C15" s="17" t="s">
        <v>26</v>
      </c>
      <c r="D15" s="17" t="s">
        <v>28</v>
      </c>
      <c r="E15" s="17">
        <v>84.1</v>
      </c>
      <c r="F15" s="18" t="s">
        <v>29</v>
      </c>
      <c r="G15" s="19"/>
      <c r="H15" s="19"/>
      <c r="I15" s="18"/>
    </row>
    <row r="16" customHeight="1" spans="1:9">
      <c r="A16" s="16">
        <v>14</v>
      </c>
      <c r="B16" s="17" t="s">
        <v>25</v>
      </c>
      <c r="C16" s="17" t="s">
        <v>26</v>
      </c>
      <c r="D16" s="17" t="s">
        <v>30</v>
      </c>
      <c r="E16" s="17">
        <v>83.9</v>
      </c>
      <c r="F16" s="18" t="s">
        <v>29</v>
      </c>
      <c r="G16" s="19"/>
      <c r="H16" s="19"/>
      <c r="I16" s="18"/>
    </row>
    <row r="17" customHeight="1" spans="1:9">
      <c r="A17" s="16">
        <v>15</v>
      </c>
      <c r="B17" s="17" t="s">
        <v>25</v>
      </c>
      <c r="C17" s="17" t="s">
        <v>26</v>
      </c>
      <c r="D17" s="17" t="s">
        <v>31</v>
      </c>
      <c r="E17" s="17">
        <v>83.9</v>
      </c>
      <c r="F17" s="18">
        <v>79.16</v>
      </c>
      <c r="G17" s="19">
        <v>0.9907454</v>
      </c>
      <c r="H17" s="19">
        <f t="shared" si="1"/>
        <v>78.427405864</v>
      </c>
      <c r="I17" s="18">
        <f t="shared" si="2"/>
        <v>81.7109623456</v>
      </c>
    </row>
    <row r="18" customHeight="1" spans="1:9">
      <c r="A18" s="16">
        <v>16</v>
      </c>
      <c r="B18" s="17" t="s">
        <v>25</v>
      </c>
      <c r="C18" s="17" t="s">
        <v>26</v>
      </c>
      <c r="D18" s="17" t="s">
        <v>32</v>
      </c>
      <c r="E18" s="17">
        <v>83.8</v>
      </c>
      <c r="F18" s="18" t="s">
        <v>29</v>
      </c>
      <c r="G18" s="19"/>
      <c r="H18" s="19"/>
      <c r="I18" s="18"/>
    </row>
    <row r="19" customHeight="1" spans="1:9">
      <c r="A19" s="16">
        <v>17</v>
      </c>
      <c r="B19" s="17" t="s">
        <v>25</v>
      </c>
      <c r="C19" s="17" t="s">
        <v>26</v>
      </c>
      <c r="D19" s="17" t="s">
        <v>33</v>
      </c>
      <c r="E19" s="17">
        <v>83.2</v>
      </c>
      <c r="F19" s="18">
        <v>77.16</v>
      </c>
      <c r="G19" s="19">
        <v>0.9966746</v>
      </c>
      <c r="H19" s="19">
        <f t="shared" si="1"/>
        <v>76.903412136</v>
      </c>
      <c r="I19" s="18">
        <f t="shared" si="2"/>
        <v>80.6813648544</v>
      </c>
    </row>
    <row r="20" customHeight="1" spans="1:9">
      <c r="A20" s="16">
        <v>18</v>
      </c>
      <c r="B20" s="17" t="s">
        <v>25</v>
      </c>
      <c r="C20" s="17" t="s">
        <v>26</v>
      </c>
      <c r="D20" s="17" t="s">
        <v>34</v>
      </c>
      <c r="E20" s="17">
        <v>83.1</v>
      </c>
      <c r="F20" s="18">
        <v>78.5</v>
      </c>
      <c r="G20" s="19">
        <v>0.9966746</v>
      </c>
      <c r="H20" s="19">
        <f t="shared" si="1"/>
        <v>78.2389561</v>
      </c>
      <c r="I20" s="18">
        <f t="shared" si="2"/>
        <v>81.15558244</v>
      </c>
    </row>
    <row r="21" customHeight="1" spans="1:9">
      <c r="A21" s="16">
        <v>19</v>
      </c>
      <c r="B21" s="17" t="s">
        <v>25</v>
      </c>
      <c r="C21" s="17" t="s">
        <v>26</v>
      </c>
      <c r="D21" s="17" t="s">
        <v>35</v>
      </c>
      <c r="E21" s="17">
        <v>82.8</v>
      </c>
      <c r="F21" s="18">
        <v>76.08</v>
      </c>
      <c r="G21" s="19">
        <v>1.0141799</v>
      </c>
      <c r="H21" s="19">
        <f t="shared" si="1"/>
        <v>77.158806792</v>
      </c>
      <c r="I21" s="18">
        <f t="shared" si="2"/>
        <v>80.5435227168</v>
      </c>
    </row>
    <row r="22" customHeight="1" spans="1:9">
      <c r="A22" s="16">
        <v>20</v>
      </c>
      <c r="B22" s="17" t="s">
        <v>25</v>
      </c>
      <c r="C22" s="17" t="s">
        <v>26</v>
      </c>
      <c r="D22" s="17" t="s">
        <v>36</v>
      </c>
      <c r="E22" s="17">
        <v>82.1</v>
      </c>
      <c r="F22" s="18">
        <v>76.44</v>
      </c>
      <c r="G22" s="19">
        <v>0.9907454</v>
      </c>
      <c r="H22" s="19">
        <f t="shared" si="1"/>
        <v>75.732578376</v>
      </c>
      <c r="I22" s="18">
        <f t="shared" si="2"/>
        <v>79.5530313504</v>
      </c>
    </row>
    <row r="23" customHeight="1" spans="1:9">
      <c r="A23" s="16">
        <v>21</v>
      </c>
      <c r="B23" s="17" t="s">
        <v>25</v>
      </c>
      <c r="C23" s="17" t="s">
        <v>26</v>
      </c>
      <c r="D23" s="17" t="s">
        <v>37</v>
      </c>
      <c r="E23" s="17">
        <v>81.3</v>
      </c>
      <c r="F23" s="18">
        <v>80.7</v>
      </c>
      <c r="G23" s="19">
        <v>0.9907454</v>
      </c>
      <c r="H23" s="19">
        <f t="shared" si="1"/>
        <v>79.95315378</v>
      </c>
      <c r="I23" s="18">
        <f t="shared" si="2"/>
        <v>80.761261512</v>
      </c>
    </row>
    <row r="24" customHeight="1" spans="1:9">
      <c r="A24" s="16">
        <v>22</v>
      </c>
      <c r="B24" s="17" t="s">
        <v>25</v>
      </c>
      <c r="C24" s="17" t="s">
        <v>26</v>
      </c>
      <c r="D24" s="17" t="s">
        <v>38</v>
      </c>
      <c r="E24" s="17">
        <v>80.9</v>
      </c>
      <c r="F24" s="18">
        <v>78.6</v>
      </c>
      <c r="G24" s="19">
        <v>1.0141799</v>
      </c>
      <c r="H24" s="19">
        <f t="shared" si="1"/>
        <v>79.71454014</v>
      </c>
      <c r="I24" s="18">
        <f t="shared" si="2"/>
        <v>80.425816056</v>
      </c>
    </row>
    <row r="25" customHeight="1" spans="1:9">
      <c r="A25" s="16">
        <v>23</v>
      </c>
      <c r="B25" s="17" t="s">
        <v>25</v>
      </c>
      <c r="C25" s="17" t="s">
        <v>26</v>
      </c>
      <c r="D25" s="17" t="s">
        <v>39</v>
      </c>
      <c r="E25" s="17">
        <v>80.8</v>
      </c>
      <c r="F25" s="18">
        <v>79.56</v>
      </c>
      <c r="G25" s="19">
        <v>0.9966746</v>
      </c>
      <c r="H25" s="19">
        <f t="shared" si="1"/>
        <v>79.295431176</v>
      </c>
      <c r="I25" s="18">
        <f t="shared" si="2"/>
        <v>80.1981724704</v>
      </c>
    </row>
    <row r="26" customHeight="1" spans="1:9">
      <c r="A26" s="16">
        <v>24</v>
      </c>
      <c r="B26" s="17" t="s">
        <v>25</v>
      </c>
      <c r="C26" s="17" t="s">
        <v>26</v>
      </c>
      <c r="D26" s="17" t="s">
        <v>40</v>
      </c>
      <c r="E26" s="17">
        <v>80.8</v>
      </c>
      <c r="F26" s="18">
        <v>78.32</v>
      </c>
      <c r="G26" s="19">
        <v>0.9966746</v>
      </c>
      <c r="H26" s="19">
        <f t="shared" si="1"/>
        <v>78.059554672</v>
      </c>
      <c r="I26" s="18">
        <f t="shared" si="2"/>
        <v>79.7038218688</v>
      </c>
    </row>
    <row r="27" customHeight="1" spans="1:9">
      <c r="A27" s="16">
        <v>25</v>
      </c>
      <c r="B27" s="17" t="s">
        <v>25</v>
      </c>
      <c r="C27" s="17" t="s">
        <v>26</v>
      </c>
      <c r="D27" s="17" t="s">
        <v>41</v>
      </c>
      <c r="E27" s="17">
        <v>80.6</v>
      </c>
      <c r="F27" s="18" t="s">
        <v>29</v>
      </c>
      <c r="G27" s="19"/>
      <c r="H27" s="19"/>
      <c r="I27" s="18"/>
    </row>
    <row r="28" customHeight="1" spans="1:9">
      <c r="A28" s="16">
        <v>26</v>
      </c>
      <c r="B28" s="17" t="s">
        <v>25</v>
      </c>
      <c r="C28" s="17" t="s">
        <v>26</v>
      </c>
      <c r="D28" s="17" t="s">
        <v>42</v>
      </c>
      <c r="E28" s="17">
        <v>80.6</v>
      </c>
      <c r="F28" s="18" t="s">
        <v>29</v>
      </c>
      <c r="G28" s="19"/>
      <c r="H28" s="19"/>
      <c r="I28" s="18"/>
    </row>
    <row r="29" customHeight="1" spans="1:9">
      <c r="A29" s="16">
        <v>27</v>
      </c>
      <c r="B29" s="17" t="s">
        <v>25</v>
      </c>
      <c r="C29" s="17" t="s">
        <v>26</v>
      </c>
      <c r="D29" s="17" t="s">
        <v>43</v>
      </c>
      <c r="E29" s="17">
        <v>80.3</v>
      </c>
      <c r="F29" s="18">
        <v>78.52</v>
      </c>
      <c r="G29" s="19">
        <v>0.9907454</v>
      </c>
      <c r="H29" s="19">
        <f t="shared" ref="H29:H32" si="3">F29*G29</f>
        <v>77.793328808</v>
      </c>
      <c r="I29" s="18">
        <f t="shared" ref="I29:I32" si="4">E29*0.6+H29*0.4</f>
        <v>79.2973315232</v>
      </c>
    </row>
    <row r="30" customHeight="1" spans="1:9">
      <c r="A30" s="16">
        <v>28</v>
      </c>
      <c r="B30" s="17" t="s">
        <v>25</v>
      </c>
      <c r="C30" s="17" t="s">
        <v>26</v>
      </c>
      <c r="D30" s="17" t="s">
        <v>44</v>
      </c>
      <c r="E30" s="17">
        <v>80.2</v>
      </c>
      <c r="F30" s="18">
        <v>80.9</v>
      </c>
      <c r="G30" s="19">
        <v>1.0141799</v>
      </c>
      <c r="H30" s="19">
        <f t="shared" si="3"/>
        <v>82.04715391</v>
      </c>
      <c r="I30" s="18">
        <f t="shared" si="4"/>
        <v>80.938861564</v>
      </c>
    </row>
    <row r="31" customHeight="1" spans="1:9">
      <c r="A31" s="16">
        <v>29</v>
      </c>
      <c r="B31" s="17" t="s">
        <v>25</v>
      </c>
      <c r="C31" s="17" t="s">
        <v>26</v>
      </c>
      <c r="D31" s="17" t="s">
        <v>45</v>
      </c>
      <c r="E31" s="17">
        <v>80.2</v>
      </c>
      <c r="F31" s="18" t="s">
        <v>29</v>
      </c>
      <c r="G31" s="19"/>
      <c r="H31" s="19"/>
      <c r="I31" s="18"/>
    </row>
    <row r="32" customHeight="1" spans="1:9">
      <c r="A32" s="16">
        <v>30</v>
      </c>
      <c r="B32" s="17" t="s">
        <v>25</v>
      </c>
      <c r="C32" s="17" t="s">
        <v>26</v>
      </c>
      <c r="D32" s="17" t="s">
        <v>46</v>
      </c>
      <c r="E32" s="17">
        <v>79.8</v>
      </c>
      <c r="F32" s="18">
        <v>76.92</v>
      </c>
      <c r="G32" s="19">
        <v>0.9966746</v>
      </c>
      <c r="H32" s="19">
        <f t="shared" si="3"/>
        <v>76.664210232</v>
      </c>
      <c r="I32" s="18">
        <f t="shared" si="4"/>
        <v>78.5456840928</v>
      </c>
    </row>
    <row r="33" customHeight="1" spans="1:9">
      <c r="A33" s="16">
        <v>31</v>
      </c>
      <c r="B33" s="17" t="s">
        <v>25</v>
      </c>
      <c r="C33" s="17" t="s">
        <v>26</v>
      </c>
      <c r="D33" s="17" t="s">
        <v>47</v>
      </c>
      <c r="E33" s="17">
        <v>79.8</v>
      </c>
      <c r="F33" s="18" t="s">
        <v>29</v>
      </c>
      <c r="G33" s="19"/>
      <c r="H33" s="19"/>
      <c r="I33" s="18"/>
    </row>
    <row r="34" customHeight="1" spans="1:9">
      <c r="A34" s="16">
        <v>32</v>
      </c>
      <c r="B34" s="17" t="s">
        <v>25</v>
      </c>
      <c r="C34" s="17" t="s">
        <v>26</v>
      </c>
      <c r="D34" s="17" t="s">
        <v>48</v>
      </c>
      <c r="E34" s="17">
        <v>79.6</v>
      </c>
      <c r="F34" s="18" t="s">
        <v>29</v>
      </c>
      <c r="G34" s="19"/>
      <c r="H34" s="19"/>
      <c r="I34" s="18"/>
    </row>
    <row r="35" customHeight="1" spans="1:9">
      <c r="A35" s="16">
        <v>33</v>
      </c>
      <c r="B35" s="17" t="s">
        <v>25</v>
      </c>
      <c r="C35" s="17" t="s">
        <v>26</v>
      </c>
      <c r="D35" s="17" t="s">
        <v>49</v>
      </c>
      <c r="E35" s="17">
        <v>79.2</v>
      </c>
      <c r="F35" s="18">
        <v>77.6</v>
      </c>
      <c r="G35" s="19">
        <v>0.9907454</v>
      </c>
      <c r="H35" s="19">
        <f t="shared" ref="H35:H43" si="5">F35*G35</f>
        <v>76.88184304</v>
      </c>
      <c r="I35" s="18">
        <f t="shared" ref="I35:I43" si="6">E35*0.6+H35*0.4</f>
        <v>78.272737216</v>
      </c>
    </row>
    <row r="36" customHeight="1" spans="1:9">
      <c r="A36" s="16">
        <v>34</v>
      </c>
      <c r="B36" s="17" t="s">
        <v>25</v>
      </c>
      <c r="C36" s="17" t="s">
        <v>26</v>
      </c>
      <c r="D36" s="17" t="s">
        <v>50</v>
      </c>
      <c r="E36" s="17">
        <v>78.7</v>
      </c>
      <c r="F36" s="18">
        <v>78.02</v>
      </c>
      <c r="G36" s="19">
        <v>1.0141799</v>
      </c>
      <c r="H36" s="19">
        <f t="shared" si="5"/>
        <v>79.126315798</v>
      </c>
      <c r="I36" s="18">
        <f t="shared" si="6"/>
        <v>78.8705263192</v>
      </c>
    </row>
    <row r="37" customHeight="1" spans="1:9">
      <c r="A37" s="16">
        <v>35</v>
      </c>
      <c r="B37" s="17" t="s">
        <v>25</v>
      </c>
      <c r="C37" s="17" t="s">
        <v>26</v>
      </c>
      <c r="D37" s="17" t="s">
        <v>51</v>
      </c>
      <c r="E37" s="17">
        <v>78.7</v>
      </c>
      <c r="F37" s="18">
        <v>77.22</v>
      </c>
      <c r="G37" s="19">
        <v>0.9966746</v>
      </c>
      <c r="H37" s="19">
        <f t="shared" si="5"/>
        <v>76.963212612</v>
      </c>
      <c r="I37" s="18">
        <f t="shared" si="6"/>
        <v>78.0052850448</v>
      </c>
    </row>
    <row r="38" customHeight="1" spans="1:9">
      <c r="A38" s="16">
        <v>36</v>
      </c>
      <c r="B38" s="17" t="s">
        <v>25</v>
      </c>
      <c r="C38" s="17" t="s">
        <v>26</v>
      </c>
      <c r="D38" s="17" t="s">
        <v>52</v>
      </c>
      <c r="E38" s="17">
        <v>78.7</v>
      </c>
      <c r="F38" s="18">
        <v>78.96</v>
      </c>
      <c r="G38" s="19">
        <v>0.9966746</v>
      </c>
      <c r="H38" s="19">
        <f t="shared" si="5"/>
        <v>78.697426416</v>
      </c>
      <c r="I38" s="18">
        <f t="shared" si="6"/>
        <v>78.6989705664</v>
      </c>
    </row>
    <row r="39" customHeight="1" spans="1:9">
      <c r="A39" s="16">
        <v>37</v>
      </c>
      <c r="B39" s="17" t="s">
        <v>25</v>
      </c>
      <c r="C39" s="17" t="s">
        <v>26</v>
      </c>
      <c r="D39" s="17" t="s">
        <v>53</v>
      </c>
      <c r="E39" s="17">
        <v>78.5</v>
      </c>
      <c r="F39" s="18">
        <v>77.9</v>
      </c>
      <c r="G39" s="19">
        <v>1.0141799</v>
      </c>
      <c r="H39" s="19">
        <f t="shared" si="5"/>
        <v>79.00461421</v>
      </c>
      <c r="I39" s="18">
        <f t="shared" si="6"/>
        <v>78.701845684</v>
      </c>
    </row>
    <row r="40" customHeight="1" spans="1:9">
      <c r="A40" s="16">
        <v>38</v>
      </c>
      <c r="B40" s="17" t="s">
        <v>25</v>
      </c>
      <c r="C40" s="17" t="s">
        <v>26</v>
      </c>
      <c r="D40" s="17" t="s">
        <v>54</v>
      </c>
      <c r="E40" s="17">
        <v>78.1</v>
      </c>
      <c r="F40" s="18">
        <v>79.56</v>
      </c>
      <c r="G40" s="19">
        <v>0.9907454</v>
      </c>
      <c r="H40" s="19">
        <f t="shared" si="5"/>
        <v>78.823704024</v>
      </c>
      <c r="I40" s="18">
        <f t="shared" si="6"/>
        <v>78.3894816096</v>
      </c>
    </row>
    <row r="41" customHeight="1" spans="1:9">
      <c r="A41" s="16">
        <v>39</v>
      </c>
      <c r="B41" s="17" t="s">
        <v>25</v>
      </c>
      <c r="C41" s="17" t="s">
        <v>26</v>
      </c>
      <c r="D41" s="17" t="s">
        <v>55</v>
      </c>
      <c r="E41" s="17">
        <v>78.1</v>
      </c>
      <c r="F41" s="18">
        <v>79.46</v>
      </c>
      <c r="G41" s="19">
        <v>0.9907454</v>
      </c>
      <c r="H41" s="19">
        <f t="shared" si="5"/>
        <v>78.724629484</v>
      </c>
      <c r="I41" s="18">
        <f t="shared" si="6"/>
        <v>78.3498517936</v>
      </c>
    </row>
    <row r="42" customHeight="1" spans="1:9">
      <c r="A42" s="16">
        <v>40</v>
      </c>
      <c r="B42" s="17" t="s">
        <v>25</v>
      </c>
      <c r="C42" s="17" t="s">
        <v>26</v>
      </c>
      <c r="D42" s="17" t="s">
        <v>56</v>
      </c>
      <c r="E42" s="17">
        <v>78</v>
      </c>
      <c r="F42" s="18">
        <v>75.62</v>
      </c>
      <c r="G42" s="19">
        <v>1.0141799</v>
      </c>
      <c r="H42" s="19">
        <f t="shared" si="5"/>
        <v>76.692284038</v>
      </c>
      <c r="I42" s="18">
        <f t="shared" si="6"/>
        <v>77.4769136152</v>
      </c>
    </row>
    <row r="43" customHeight="1" spans="1:9">
      <c r="A43" s="16">
        <v>41</v>
      </c>
      <c r="B43" s="17" t="s">
        <v>25</v>
      </c>
      <c r="C43" s="17" t="s">
        <v>26</v>
      </c>
      <c r="D43" s="17" t="s">
        <v>57</v>
      </c>
      <c r="E43" s="17">
        <v>77.9</v>
      </c>
      <c r="F43" s="18">
        <v>78.48</v>
      </c>
      <c r="G43" s="19">
        <v>0.9966746</v>
      </c>
      <c r="H43" s="19">
        <f t="shared" si="5"/>
        <v>78.219022608</v>
      </c>
      <c r="I43" s="18">
        <f t="shared" si="6"/>
        <v>78.0276090432</v>
      </c>
    </row>
    <row r="44" customHeight="1" spans="1:9">
      <c r="A44" s="16">
        <v>42</v>
      </c>
      <c r="B44" s="17" t="s">
        <v>25</v>
      </c>
      <c r="C44" s="17" t="s">
        <v>26</v>
      </c>
      <c r="D44" s="17" t="s">
        <v>58</v>
      </c>
      <c r="E44" s="17">
        <v>77.9</v>
      </c>
      <c r="F44" s="18" t="s">
        <v>29</v>
      </c>
      <c r="G44" s="19"/>
      <c r="H44" s="19"/>
      <c r="I44" s="18"/>
    </row>
    <row r="45" customHeight="1" spans="1:9">
      <c r="A45" s="16">
        <v>43</v>
      </c>
      <c r="B45" s="17" t="s">
        <v>25</v>
      </c>
      <c r="C45" s="17" t="s">
        <v>26</v>
      </c>
      <c r="D45" s="17" t="s">
        <v>59</v>
      </c>
      <c r="E45" s="17">
        <v>77.8</v>
      </c>
      <c r="F45" s="18">
        <v>80.52</v>
      </c>
      <c r="G45" s="19">
        <v>1.0141799</v>
      </c>
      <c r="H45" s="19">
        <f t="shared" ref="H45:H49" si="7">F45*G45</f>
        <v>81.661765548</v>
      </c>
      <c r="I45" s="18">
        <f t="shared" ref="I45:I49" si="8">E45*0.6+H45*0.4</f>
        <v>79.3447062192</v>
      </c>
    </row>
    <row r="46" customHeight="1" spans="1:9">
      <c r="A46" s="16">
        <v>44</v>
      </c>
      <c r="B46" s="17" t="s">
        <v>25</v>
      </c>
      <c r="C46" s="17" t="s">
        <v>26</v>
      </c>
      <c r="D46" s="17" t="s">
        <v>60</v>
      </c>
      <c r="E46" s="17">
        <v>77.8</v>
      </c>
      <c r="F46" s="18">
        <v>78.04</v>
      </c>
      <c r="G46" s="19">
        <v>0.9907454</v>
      </c>
      <c r="H46" s="19">
        <f t="shared" si="7"/>
        <v>77.317771016</v>
      </c>
      <c r="I46" s="18">
        <f t="shared" si="8"/>
        <v>77.6071084064</v>
      </c>
    </row>
    <row r="47" customHeight="1" spans="1:9">
      <c r="A47" s="16">
        <v>45</v>
      </c>
      <c r="B47" s="17" t="s">
        <v>25</v>
      </c>
      <c r="C47" s="17" t="s">
        <v>26</v>
      </c>
      <c r="D47" s="17" t="s">
        <v>61</v>
      </c>
      <c r="E47" s="17">
        <v>77.7</v>
      </c>
      <c r="F47" s="18">
        <v>79.32</v>
      </c>
      <c r="G47" s="19">
        <v>0.9907454</v>
      </c>
      <c r="H47" s="19">
        <f t="shared" si="7"/>
        <v>78.585925128</v>
      </c>
      <c r="I47" s="18">
        <f t="shared" si="8"/>
        <v>78.0543700512</v>
      </c>
    </row>
    <row r="48" customHeight="1" spans="1:9">
      <c r="A48" s="16">
        <v>46</v>
      </c>
      <c r="B48" s="17" t="s">
        <v>25</v>
      </c>
      <c r="C48" s="17" t="s">
        <v>26</v>
      </c>
      <c r="D48" s="17" t="s">
        <v>62</v>
      </c>
      <c r="E48" s="17">
        <v>77.7</v>
      </c>
      <c r="F48" s="18">
        <v>77.48</v>
      </c>
      <c r="G48" s="19">
        <v>1.0141799</v>
      </c>
      <c r="H48" s="19">
        <f t="shared" si="7"/>
        <v>78.578658652</v>
      </c>
      <c r="I48" s="18">
        <f t="shared" si="8"/>
        <v>78.0514634608</v>
      </c>
    </row>
    <row r="49" customHeight="1" spans="1:9">
      <c r="A49" s="16">
        <v>47</v>
      </c>
      <c r="B49" s="17" t="s">
        <v>25</v>
      </c>
      <c r="C49" s="17" t="s">
        <v>26</v>
      </c>
      <c r="D49" s="17" t="s">
        <v>63</v>
      </c>
      <c r="E49" s="17">
        <v>77.6</v>
      </c>
      <c r="F49" s="18">
        <v>80.46</v>
      </c>
      <c r="G49" s="19">
        <v>0.9966746</v>
      </c>
      <c r="H49" s="19">
        <f t="shared" si="7"/>
        <v>80.192438316</v>
      </c>
      <c r="I49" s="18">
        <f t="shared" si="8"/>
        <v>78.6369753264</v>
      </c>
    </row>
    <row r="50" customHeight="1" spans="1:9">
      <c r="A50" s="16">
        <v>48</v>
      </c>
      <c r="B50" s="17" t="s">
        <v>25</v>
      </c>
      <c r="C50" s="17" t="s">
        <v>26</v>
      </c>
      <c r="D50" s="17" t="s">
        <v>64</v>
      </c>
      <c r="E50" s="17">
        <v>77.5</v>
      </c>
      <c r="F50" s="18" t="s">
        <v>29</v>
      </c>
      <c r="G50" s="19"/>
      <c r="H50" s="19"/>
      <c r="I50" s="18"/>
    </row>
    <row r="51" customHeight="1" spans="1:9">
      <c r="A51" s="16">
        <v>49</v>
      </c>
      <c r="B51" s="17" t="s">
        <v>25</v>
      </c>
      <c r="C51" s="17" t="s">
        <v>26</v>
      </c>
      <c r="D51" s="17" t="s">
        <v>65</v>
      </c>
      <c r="E51" s="17">
        <v>77.5</v>
      </c>
      <c r="F51" s="18">
        <v>61</v>
      </c>
      <c r="G51" s="19">
        <v>1.0141799</v>
      </c>
      <c r="H51" s="19">
        <f t="shared" ref="H51:H53" si="9">F51*G51</f>
        <v>61.8649739</v>
      </c>
      <c r="I51" s="18">
        <f t="shared" ref="I51:I53" si="10">E51*0.6+H51*0.4</f>
        <v>71.24598956</v>
      </c>
    </row>
    <row r="52" customHeight="1" spans="1:9">
      <c r="A52" s="16">
        <v>50</v>
      </c>
      <c r="B52" s="17" t="s">
        <v>25</v>
      </c>
      <c r="C52" s="17" t="s">
        <v>26</v>
      </c>
      <c r="D52" s="17" t="s">
        <v>66</v>
      </c>
      <c r="E52" s="17">
        <v>77.4</v>
      </c>
      <c r="F52" s="18">
        <v>76.24</v>
      </c>
      <c r="G52" s="19">
        <v>0.9907454</v>
      </c>
      <c r="H52" s="19">
        <f t="shared" si="9"/>
        <v>75.534429296</v>
      </c>
      <c r="I52" s="18">
        <f t="shared" si="10"/>
        <v>76.6537717184</v>
      </c>
    </row>
    <row r="53" customHeight="1" spans="1:9">
      <c r="A53" s="16">
        <v>51</v>
      </c>
      <c r="B53" s="17" t="s">
        <v>25</v>
      </c>
      <c r="C53" s="17" t="s">
        <v>26</v>
      </c>
      <c r="D53" s="17" t="s">
        <v>67</v>
      </c>
      <c r="E53" s="17">
        <v>77.4</v>
      </c>
      <c r="F53" s="18">
        <v>79.74</v>
      </c>
      <c r="G53" s="19">
        <v>0.9907454</v>
      </c>
      <c r="H53" s="19">
        <f t="shared" si="9"/>
        <v>79.002038196</v>
      </c>
      <c r="I53" s="18">
        <f t="shared" si="10"/>
        <v>78.0408152784</v>
      </c>
    </row>
    <row r="54" customHeight="1" spans="1:9">
      <c r="A54" s="16">
        <v>52</v>
      </c>
      <c r="B54" s="17" t="s">
        <v>25</v>
      </c>
      <c r="C54" s="17" t="s">
        <v>26</v>
      </c>
      <c r="D54" s="17" t="s">
        <v>68</v>
      </c>
      <c r="E54" s="17">
        <v>77.4</v>
      </c>
      <c r="F54" s="18" t="s">
        <v>29</v>
      </c>
      <c r="G54" s="19"/>
      <c r="H54" s="19"/>
      <c r="I54" s="18"/>
    </row>
    <row r="55" customHeight="1" spans="1:9">
      <c r="A55" s="16">
        <v>53</v>
      </c>
      <c r="B55" s="17" t="s">
        <v>25</v>
      </c>
      <c r="C55" s="17" t="s">
        <v>26</v>
      </c>
      <c r="D55" s="17" t="s">
        <v>69</v>
      </c>
      <c r="E55" s="17">
        <v>77.3</v>
      </c>
      <c r="F55" s="18">
        <v>80.3</v>
      </c>
      <c r="G55" s="19">
        <v>0.9966746</v>
      </c>
      <c r="H55" s="19">
        <f t="shared" ref="H55:H65" si="11">F55*G55</f>
        <v>80.03297038</v>
      </c>
      <c r="I55" s="18">
        <f t="shared" ref="I55:I65" si="12">E55*0.6+H55*0.4</f>
        <v>78.393188152</v>
      </c>
    </row>
    <row r="56" customHeight="1" spans="1:9">
      <c r="A56" s="16">
        <v>54</v>
      </c>
      <c r="B56" s="17" t="s">
        <v>25</v>
      </c>
      <c r="C56" s="17" t="s">
        <v>26</v>
      </c>
      <c r="D56" s="17" t="s">
        <v>70</v>
      </c>
      <c r="E56" s="17">
        <v>77.2</v>
      </c>
      <c r="F56" s="18">
        <v>79.9</v>
      </c>
      <c r="G56" s="19">
        <v>0.9966746</v>
      </c>
      <c r="H56" s="19">
        <f t="shared" si="11"/>
        <v>79.63430054</v>
      </c>
      <c r="I56" s="18">
        <f t="shared" si="12"/>
        <v>78.173720216</v>
      </c>
    </row>
    <row r="57" customHeight="1" spans="1:9">
      <c r="A57" s="16">
        <v>55</v>
      </c>
      <c r="B57" s="17" t="s">
        <v>25</v>
      </c>
      <c r="C57" s="17" t="s">
        <v>26</v>
      </c>
      <c r="D57" s="17" t="s">
        <v>71</v>
      </c>
      <c r="E57" s="17">
        <v>77.1</v>
      </c>
      <c r="F57" s="18">
        <v>76.24</v>
      </c>
      <c r="G57" s="19">
        <v>1.0141799</v>
      </c>
      <c r="H57" s="19">
        <f t="shared" si="11"/>
        <v>77.321075576</v>
      </c>
      <c r="I57" s="18">
        <f t="shared" si="12"/>
        <v>77.1884302304</v>
      </c>
    </row>
    <row r="58" customHeight="1" spans="1:9">
      <c r="A58" s="16">
        <v>56</v>
      </c>
      <c r="B58" s="17" t="s">
        <v>25</v>
      </c>
      <c r="C58" s="17" t="s">
        <v>26</v>
      </c>
      <c r="D58" s="17" t="s">
        <v>72</v>
      </c>
      <c r="E58" s="17">
        <v>77</v>
      </c>
      <c r="F58" s="18">
        <v>77.1</v>
      </c>
      <c r="G58" s="19">
        <v>0.9907454</v>
      </c>
      <c r="H58" s="19">
        <f t="shared" si="11"/>
        <v>76.38647034</v>
      </c>
      <c r="I58" s="18">
        <f t="shared" si="12"/>
        <v>76.754588136</v>
      </c>
    </row>
    <row r="59" customHeight="1" spans="1:9">
      <c r="A59" s="16">
        <v>57</v>
      </c>
      <c r="B59" s="17" t="s">
        <v>25</v>
      </c>
      <c r="C59" s="17" t="s">
        <v>26</v>
      </c>
      <c r="D59" s="17" t="s">
        <v>73</v>
      </c>
      <c r="E59" s="17">
        <v>77</v>
      </c>
      <c r="F59" s="18">
        <v>76.72</v>
      </c>
      <c r="G59" s="19">
        <v>0.9907454</v>
      </c>
      <c r="H59" s="19">
        <f t="shared" si="11"/>
        <v>76.009987088</v>
      </c>
      <c r="I59" s="18">
        <f t="shared" si="12"/>
        <v>76.6039948352</v>
      </c>
    </row>
    <row r="60" customHeight="1" spans="1:9">
      <c r="A60" s="16">
        <v>58</v>
      </c>
      <c r="B60" s="17" t="s">
        <v>25</v>
      </c>
      <c r="C60" s="17" t="s">
        <v>26</v>
      </c>
      <c r="D60" s="17" t="s">
        <v>74</v>
      </c>
      <c r="E60" s="17">
        <v>76.7</v>
      </c>
      <c r="F60" s="18">
        <v>80.34</v>
      </c>
      <c r="G60" s="19">
        <v>1.0141799</v>
      </c>
      <c r="H60" s="19">
        <f t="shared" si="11"/>
        <v>81.479213166</v>
      </c>
      <c r="I60" s="18">
        <f t="shared" si="12"/>
        <v>78.6116852664</v>
      </c>
    </row>
    <row r="61" customHeight="1" spans="1:9">
      <c r="A61" s="16">
        <v>59</v>
      </c>
      <c r="B61" s="17" t="s">
        <v>25</v>
      </c>
      <c r="C61" s="17" t="s">
        <v>26</v>
      </c>
      <c r="D61" s="17" t="s">
        <v>75</v>
      </c>
      <c r="E61" s="17">
        <v>76.5</v>
      </c>
      <c r="F61" s="18">
        <v>77.38</v>
      </c>
      <c r="G61" s="19">
        <v>0.9966746</v>
      </c>
      <c r="H61" s="19">
        <f t="shared" si="11"/>
        <v>77.122680548</v>
      </c>
      <c r="I61" s="18">
        <f t="shared" si="12"/>
        <v>76.7490722192</v>
      </c>
    </row>
    <row r="62" customHeight="1" spans="1:9">
      <c r="A62" s="16">
        <v>60</v>
      </c>
      <c r="B62" s="17" t="s">
        <v>25</v>
      </c>
      <c r="C62" s="17" t="s">
        <v>26</v>
      </c>
      <c r="D62" s="17" t="s">
        <v>76</v>
      </c>
      <c r="E62" s="17">
        <v>76.5</v>
      </c>
      <c r="F62" s="18">
        <v>78.46</v>
      </c>
      <c r="G62" s="19">
        <v>0.9966746</v>
      </c>
      <c r="H62" s="19">
        <f t="shared" si="11"/>
        <v>78.199089116</v>
      </c>
      <c r="I62" s="18">
        <f t="shared" si="12"/>
        <v>77.1796356464</v>
      </c>
    </row>
    <row r="63" customHeight="1" spans="1:9">
      <c r="A63" s="16">
        <v>61</v>
      </c>
      <c r="B63" s="17" t="s">
        <v>25</v>
      </c>
      <c r="C63" s="17" t="s">
        <v>26</v>
      </c>
      <c r="D63" s="17" t="s">
        <v>77</v>
      </c>
      <c r="E63" s="17">
        <v>76.2</v>
      </c>
      <c r="F63" s="18">
        <v>78.02</v>
      </c>
      <c r="G63" s="19">
        <v>1.0141799</v>
      </c>
      <c r="H63" s="19">
        <f t="shared" si="11"/>
        <v>79.126315798</v>
      </c>
      <c r="I63" s="18">
        <f t="shared" si="12"/>
        <v>77.3705263192</v>
      </c>
    </row>
    <row r="64" customHeight="1" spans="1:9">
      <c r="A64" s="16">
        <v>62</v>
      </c>
      <c r="B64" s="17" t="s">
        <v>25</v>
      </c>
      <c r="C64" s="17" t="s">
        <v>26</v>
      </c>
      <c r="D64" s="17" t="s">
        <v>78</v>
      </c>
      <c r="E64" s="17">
        <v>76.2</v>
      </c>
      <c r="F64" s="18">
        <v>77.86</v>
      </c>
      <c r="G64" s="19">
        <v>0.9907454</v>
      </c>
      <c r="H64" s="19">
        <f t="shared" si="11"/>
        <v>77.139436844</v>
      </c>
      <c r="I64" s="18">
        <f t="shared" si="12"/>
        <v>76.5757747376</v>
      </c>
    </row>
    <row r="65" customHeight="1" spans="1:9">
      <c r="A65" s="16">
        <v>63</v>
      </c>
      <c r="B65" s="17" t="s">
        <v>25</v>
      </c>
      <c r="C65" s="17" t="s">
        <v>26</v>
      </c>
      <c r="D65" s="17" t="s">
        <v>79</v>
      </c>
      <c r="E65" s="17">
        <v>76.1</v>
      </c>
      <c r="F65" s="18">
        <v>77.74</v>
      </c>
      <c r="G65" s="19">
        <v>0.9907454</v>
      </c>
      <c r="H65" s="19">
        <f t="shared" si="11"/>
        <v>77.020547396</v>
      </c>
      <c r="I65" s="18">
        <f t="shared" si="12"/>
        <v>76.4682189584</v>
      </c>
    </row>
    <row r="66" customHeight="1" spans="1:9">
      <c r="A66" s="16">
        <v>64</v>
      </c>
      <c r="B66" s="17" t="s">
        <v>25</v>
      </c>
      <c r="C66" s="17" t="s">
        <v>26</v>
      </c>
      <c r="D66" s="17" t="s">
        <v>80</v>
      </c>
      <c r="E66" s="17">
        <v>76.1</v>
      </c>
      <c r="F66" s="18" t="s">
        <v>29</v>
      </c>
      <c r="G66" s="19"/>
      <c r="H66" s="19"/>
      <c r="I66" s="18"/>
    </row>
    <row r="67" customHeight="1" spans="1:9">
      <c r="A67" s="16">
        <v>65</v>
      </c>
      <c r="B67" s="17" t="s">
        <v>25</v>
      </c>
      <c r="C67" s="17" t="s">
        <v>26</v>
      </c>
      <c r="D67" s="17" t="s">
        <v>81</v>
      </c>
      <c r="E67" s="17">
        <v>76</v>
      </c>
      <c r="F67" s="18">
        <v>78.2</v>
      </c>
      <c r="G67" s="19">
        <v>0.9966746</v>
      </c>
      <c r="H67" s="19">
        <f t="shared" ref="H67:H76" si="13">F67*G67</f>
        <v>77.93995372</v>
      </c>
      <c r="I67" s="18">
        <f t="shared" ref="I67:I76" si="14">E67*0.6+H67*0.4</f>
        <v>76.775981488</v>
      </c>
    </row>
    <row r="68" customHeight="1" spans="1:9">
      <c r="A68" s="16">
        <v>66</v>
      </c>
      <c r="B68" s="17" t="s">
        <v>25</v>
      </c>
      <c r="C68" s="17" t="s">
        <v>26</v>
      </c>
      <c r="D68" s="17" t="s">
        <v>82</v>
      </c>
      <c r="E68" s="17">
        <v>76</v>
      </c>
      <c r="F68" s="18">
        <v>77.38</v>
      </c>
      <c r="G68" s="19">
        <v>0.9966746</v>
      </c>
      <c r="H68" s="19">
        <f t="shared" si="13"/>
        <v>77.122680548</v>
      </c>
      <c r="I68" s="18">
        <f t="shared" si="14"/>
        <v>76.4490722192</v>
      </c>
    </row>
    <row r="69" customHeight="1" spans="1:9">
      <c r="A69" s="16">
        <v>67</v>
      </c>
      <c r="B69" s="17" t="s">
        <v>25</v>
      </c>
      <c r="C69" s="17" t="s">
        <v>26</v>
      </c>
      <c r="D69" s="17" t="s">
        <v>83</v>
      </c>
      <c r="E69" s="17">
        <v>76</v>
      </c>
      <c r="F69" s="18">
        <v>78.44</v>
      </c>
      <c r="G69" s="19">
        <v>1.0141799</v>
      </c>
      <c r="H69" s="19">
        <f t="shared" si="13"/>
        <v>79.552271356</v>
      </c>
      <c r="I69" s="18">
        <f t="shared" si="14"/>
        <v>77.4209085424</v>
      </c>
    </row>
    <row r="70" customHeight="1" spans="1:9">
      <c r="A70" s="16">
        <v>68</v>
      </c>
      <c r="B70" s="17" t="s">
        <v>25</v>
      </c>
      <c r="C70" s="17" t="s">
        <v>26</v>
      </c>
      <c r="D70" s="17" t="s">
        <v>84</v>
      </c>
      <c r="E70" s="17">
        <v>75.9</v>
      </c>
      <c r="F70" s="18">
        <v>79.06</v>
      </c>
      <c r="G70" s="19">
        <v>0.9907454</v>
      </c>
      <c r="H70" s="19">
        <f t="shared" si="13"/>
        <v>78.328331324</v>
      </c>
      <c r="I70" s="18">
        <f t="shared" si="14"/>
        <v>76.8713325296</v>
      </c>
    </row>
    <row r="71" customHeight="1" spans="1:9">
      <c r="A71" s="16">
        <v>69</v>
      </c>
      <c r="B71" s="17" t="s">
        <v>25</v>
      </c>
      <c r="C71" s="17" t="s">
        <v>26</v>
      </c>
      <c r="D71" s="17" t="s">
        <v>85</v>
      </c>
      <c r="E71" s="17">
        <v>75.8</v>
      </c>
      <c r="F71" s="18">
        <v>82.42</v>
      </c>
      <c r="G71" s="19">
        <v>0.9907454</v>
      </c>
      <c r="H71" s="19">
        <f t="shared" si="13"/>
        <v>81.657235868</v>
      </c>
      <c r="I71" s="18">
        <f t="shared" si="14"/>
        <v>78.1428943472</v>
      </c>
    </row>
    <row r="72" customHeight="1" spans="1:9">
      <c r="A72" s="16">
        <v>70</v>
      </c>
      <c r="B72" s="17" t="s">
        <v>25</v>
      </c>
      <c r="C72" s="17" t="s">
        <v>26</v>
      </c>
      <c r="D72" s="17" t="s">
        <v>86</v>
      </c>
      <c r="E72" s="17">
        <v>75.7</v>
      </c>
      <c r="F72" s="18">
        <v>78.32</v>
      </c>
      <c r="G72" s="19">
        <v>1.0141799</v>
      </c>
      <c r="H72" s="19">
        <f t="shared" si="13"/>
        <v>79.430569768</v>
      </c>
      <c r="I72" s="18">
        <f t="shared" si="14"/>
        <v>77.1922279072</v>
      </c>
    </row>
    <row r="73" customHeight="1" spans="1:9">
      <c r="A73" s="16">
        <v>71</v>
      </c>
      <c r="B73" s="17" t="s">
        <v>25</v>
      </c>
      <c r="C73" s="17" t="s">
        <v>26</v>
      </c>
      <c r="D73" s="17" t="s">
        <v>87</v>
      </c>
      <c r="E73" s="17">
        <v>75.7</v>
      </c>
      <c r="F73" s="18">
        <v>78.64</v>
      </c>
      <c r="G73" s="19">
        <v>0.9966746</v>
      </c>
      <c r="H73" s="19">
        <f t="shared" si="13"/>
        <v>78.378490544</v>
      </c>
      <c r="I73" s="18">
        <f t="shared" si="14"/>
        <v>76.7713962176</v>
      </c>
    </row>
    <row r="74" customHeight="1" spans="1:9">
      <c r="A74" s="16">
        <v>72</v>
      </c>
      <c r="B74" s="17" t="s">
        <v>25</v>
      </c>
      <c r="C74" s="17" t="s">
        <v>26</v>
      </c>
      <c r="D74" s="17" t="s">
        <v>88</v>
      </c>
      <c r="E74" s="17">
        <v>75.6</v>
      </c>
      <c r="F74" s="18">
        <v>77.78</v>
      </c>
      <c r="G74" s="19">
        <v>0.9966746</v>
      </c>
      <c r="H74" s="19">
        <f t="shared" si="13"/>
        <v>77.521350388</v>
      </c>
      <c r="I74" s="18">
        <f t="shared" si="14"/>
        <v>76.3685401552</v>
      </c>
    </row>
    <row r="75" customHeight="1" spans="1:9">
      <c r="A75" s="16">
        <v>73</v>
      </c>
      <c r="B75" s="17" t="s">
        <v>25</v>
      </c>
      <c r="C75" s="17" t="s">
        <v>26</v>
      </c>
      <c r="D75" s="17" t="s">
        <v>89</v>
      </c>
      <c r="E75" s="17">
        <v>75.6</v>
      </c>
      <c r="F75" s="18">
        <v>75.92</v>
      </c>
      <c r="G75" s="19">
        <v>1.0141799</v>
      </c>
      <c r="H75" s="19">
        <f t="shared" si="13"/>
        <v>76.996538008</v>
      </c>
      <c r="I75" s="18">
        <f t="shared" si="14"/>
        <v>76.1586152032</v>
      </c>
    </row>
    <row r="76" customHeight="1" spans="1:9">
      <c r="A76" s="16">
        <v>74</v>
      </c>
      <c r="B76" s="17" t="s">
        <v>25</v>
      </c>
      <c r="C76" s="17" t="s">
        <v>26</v>
      </c>
      <c r="D76" s="17" t="s">
        <v>90</v>
      </c>
      <c r="E76" s="17">
        <v>75.6</v>
      </c>
      <c r="F76" s="18">
        <v>78.16</v>
      </c>
      <c r="G76" s="19">
        <v>0.9907454</v>
      </c>
      <c r="H76" s="19">
        <f t="shared" si="13"/>
        <v>77.436660464</v>
      </c>
      <c r="I76" s="18">
        <f t="shared" si="14"/>
        <v>76.3346641856</v>
      </c>
    </row>
    <row r="77" customHeight="1" spans="1:9">
      <c r="A77" s="16">
        <v>75</v>
      </c>
      <c r="B77" s="17" t="s">
        <v>25</v>
      </c>
      <c r="C77" s="17" t="s">
        <v>26</v>
      </c>
      <c r="D77" s="17" t="s">
        <v>91</v>
      </c>
      <c r="E77" s="17">
        <v>75.5</v>
      </c>
      <c r="F77" s="18" t="s">
        <v>29</v>
      </c>
      <c r="G77" s="19"/>
      <c r="H77" s="19"/>
      <c r="I77" s="18"/>
    </row>
    <row r="78" customHeight="1" spans="1:9">
      <c r="A78" s="16">
        <v>76</v>
      </c>
      <c r="B78" s="17" t="s">
        <v>25</v>
      </c>
      <c r="C78" s="17" t="s">
        <v>26</v>
      </c>
      <c r="D78" s="17" t="s">
        <v>92</v>
      </c>
      <c r="E78" s="17">
        <v>75.4</v>
      </c>
      <c r="F78" s="18">
        <v>72.42</v>
      </c>
      <c r="G78" s="19">
        <v>1.0141799</v>
      </c>
      <c r="H78" s="19">
        <f t="shared" ref="H78:H83" si="15">F78*G78</f>
        <v>73.446908358</v>
      </c>
      <c r="I78" s="18">
        <f t="shared" ref="I78:I83" si="16">E78*0.6+H78*0.4</f>
        <v>74.6187633432</v>
      </c>
    </row>
    <row r="79" customHeight="1" spans="1:9">
      <c r="A79" s="16">
        <v>77</v>
      </c>
      <c r="B79" s="17" t="s">
        <v>25</v>
      </c>
      <c r="C79" s="17" t="s">
        <v>26</v>
      </c>
      <c r="D79" s="17" t="s">
        <v>93</v>
      </c>
      <c r="E79" s="17">
        <v>75.3</v>
      </c>
      <c r="F79" s="18">
        <v>77.8</v>
      </c>
      <c r="G79" s="19">
        <v>0.9966746</v>
      </c>
      <c r="H79" s="19">
        <f t="shared" si="15"/>
        <v>77.54128388</v>
      </c>
      <c r="I79" s="18">
        <f t="shared" si="16"/>
        <v>76.196513552</v>
      </c>
    </row>
    <row r="80" customHeight="1" spans="1:9">
      <c r="A80" s="16">
        <v>78</v>
      </c>
      <c r="B80" s="17" t="s">
        <v>25</v>
      </c>
      <c r="C80" s="17" t="s">
        <v>26</v>
      </c>
      <c r="D80" s="17" t="s">
        <v>94</v>
      </c>
      <c r="E80" s="17">
        <v>75.2</v>
      </c>
      <c r="F80" s="18">
        <v>78.24</v>
      </c>
      <c r="G80" s="19">
        <v>0.9966746</v>
      </c>
      <c r="H80" s="19">
        <f t="shared" si="15"/>
        <v>77.979820704</v>
      </c>
      <c r="I80" s="18">
        <f t="shared" si="16"/>
        <v>76.3119282816</v>
      </c>
    </row>
    <row r="81" customHeight="1" spans="1:9">
      <c r="A81" s="16">
        <v>79</v>
      </c>
      <c r="B81" s="17" t="s">
        <v>25</v>
      </c>
      <c r="C81" s="17" t="s">
        <v>26</v>
      </c>
      <c r="D81" s="17" t="s">
        <v>95</v>
      </c>
      <c r="E81" s="17">
        <v>75.2</v>
      </c>
      <c r="F81" s="18">
        <v>75.72</v>
      </c>
      <c r="G81" s="19">
        <v>1.0141799</v>
      </c>
      <c r="H81" s="19">
        <f t="shared" si="15"/>
        <v>76.793702028</v>
      </c>
      <c r="I81" s="18">
        <f t="shared" si="16"/>
        <v>75.8374808112</v>
      </c>
    </row>
    <row r="82" customHeight="1" spans="1:9">
      <c r="A82" s="16">
        <v>80</v>
      </c>
      <c r="B82" s="17" t="s">
        <v>25</v>
      </c>
      <c r="C82" s="17" t="s">
        <v>26</v>
      </c>
      <c r="D82" s="17" t="s">
        <v>96</v>
      </c>
      <c r="E82" s="17">
        <v>75</v>
      </c>
      <c r="F82" s="18">
        <v>78.46</v>
      </c>
      <c r="G82" s="19">
        <v>0.9907454</v>
      </c>
      <c r="H82" s="19">
        <f t="shared" si="15"/>
        <v>77.733884084</v>
      </c>
      <c r="I82" s="18">
        <f t="shared" si="16"/>
        <v>76.0935536336</v>
      </c>
    </row>
    <row r="83" customHeight="1" spans="1:9">
      <c r="A83" s="16">
        <v>81</v>
      </c>
      <c r="B83" s="17" t="s">
        <v>25</v>
      </c>
      <c r="C83" s="17" t="s">
        <v>26</v>
      </c>
      <c r="D83" s="17" t="s">
        <v>97</v>
      </c>
      <c r="E83" s="17">
        <v>74.8</v>
      </c>
      <c r="F83" s="18">
        <v>75.76</v>
      </c>
      <c r="G83" s="19">
        <v>0.9907454</v>
      </c>
      <c r="H83" s="19">
        <f t="shared" si="15"/>
        <v>75.058871504</v>
      </c>
      <c r="I83" s="18">
        <f t="shared" si="16"/>
        <v>74.9035486016</v>
      </c>
    </row>
    <row r="84" customHeight="1" spans="1:9">
      <c r="A84" s="16">
        <v>82</v>
      </c>
      <c r="B84" s="17" t="s">
        <v>25</v>
      </c>
      <c r="C84" s="17" t="s">
        <v>26</v>
      </c>
      <c r="D84" s="17" t="s">
        <v>98</v>
      </c>
      <c r="E84" s="17">
        <v>74.8</v>
      </c>
      <c r="F84" s="18" t="s">
        <v>29</v>
      </c>
      <c r="G84" s="19"/>
      <c r="H84" s="19"/>
      <c r="I84" s="18"/>
    </row>
    <row r="85" customHeight="1" spans="1:9">
      <c r="A85" s="16">
        <v>83</v>
      </c>
      <c r="B85" s="17" t="s">
        <v>25</v>
      </c>
      <c r="C85" s="17" t="s">
        <v>26</v>
      </c>
      <c r="D85" s="17" t="s">
        <v>99</v>
      </c>
      <c r="E85" s="17">
        <v>74.7</v>
      </c>
      <c r="F85" s="18">
        <v>71.4</v>
      </c>
      <c r="G85" s="19">
        <v>0.9966746</v>
      </c>
      <c r="H85" s="19">
        <f t="shared" ref="H85:H88" si="17">F85*G85</f>
        <v>71.16256644</v>
      </c>
      <c r="I85" s="18">
        <f t="shared" ref="I85:I88" si="18">E85*0.6+H85*0.4</f>
        <v>73.285026576</v>
      </c>
    </row>
    <row r="86" customHeight="1" spans="1:9">
      <c r="A86" s="16">
        <v>84</v>
      </c>
      <c r="B86" s="17" t="s">
        <v>25</v>
      </c>
      <c r="C86" s="17" t="s">
        <v>26</v>
      </c>
      <c r="D86" s="17" t="s">
        <v>100</v>
      </c>
      <c r="E86" s="17">
        <v>74.6</v>
      </c>
      <c r="F86" s="18">
        <v>77.88</v>
      </c>
      <c r="G86" s="19">
        <v>0.9966746</v>
      </c>
      <c r="H86" s="19">
        <f t="shared" si="17"/>
        <v>77.621017848</v>
      </c>
      <c r="I86" s="18">
        <f t="shared" si="18"/>
        <v>75.8084071392</v>
      </c>
    </row>
    <row r="87" customHeight="1" spans="1:9">
      <c r="A87" s="16">
        <v>85</v>
      </c>
      <c r="B87" s="17" t="s">
        <v>25</v>
      </c>
      <c r="C87" s="17" t="s">
        <v>26</v>
      </c>
      <c r="D87" s="17" t="s">
        <v>101</v>
      </c>
      <c r="E87" s="17">
        <v>74.6</v>
      </c>
      <c r="F87" s="18">
        <v>75.04</v>
      </c>
      <c r="G87" s="19">
        <v>1.0141799</v>
      </c>
      <c r="H87" s="19">
        <f t="shared" si="17"/>
        <v>76.104059696</v>
      </c>
      <c r="I87" s="18">
        <f t="shared" si="18"/>
        <v>75.2016238784</v>
      </c>
    </row>
    <row r="88" customHeight="1" spans="1:9">
      <c r="A88" s="16">
        <v>86</v>
      </c>
      <c r="B88" s="17" t="s">
        <v>25</v>
      </c>
      <c r="C88" s="17" t="s">
        <v>26</v>
      </c>
      <c r="D88" s="17" t="s">
        <v>102</v>
      </c>
      <c r="E88" s="17">
        <v>74.5</v>
      </c>
      <c r="F88" s="18">
        <v>76.46</v>
      </c>
      <c r="G88" s="19">
        <v>0.9907454</v>
      </c>
      <c r="H88" s="19">
        <f t="shared" si="17"/>
        <v>75.752393284</v>
      </c>
      <c r="I88" s="18">
        <f t="shared" si="18"/>
        <v>75.0009573136</v>
      </c>
    </row>
    <row r="89" customHeight="1" spans="1:9">
      <c r="A89" s="16">
        <v>87</v>
      </c>
      <c r="B89" s="17" t="s">
        <v>25</v>
      </c>
      <c r="C89" s="17" t="s">
        <v>26</v>
      </c>
      <c r="D89" s="17" t="s">
        <v>103</v>
      </c>
      <c r="E89" s="17">
        <v>74.5</v>
      </c>
      <c r="F89" s="18" t="s">
        <v>29</v>
      </c>
      <c r="G89" s="19"/>
      <c r="H89" s="19"/>
      <c r="I89" s="18"/>
    </row>
    <row r="90" customHeight="1" spans="1:9">
      <c r="A90" s="16">
        <v>88</v>
      </c>
      <c r="B90" s="17" t="s">
        <v>25</v>
      </c>
      <c r="C90" s="17" t="s">
        <v>26</v>
      </c>
      <c r="D90" s="17" t="s">
        <v>104</v>
      </c>
      <c r="E90" s="17">
        <v>74.5</v>
      </c>
      <c r="F90" s="18">
        <v>75.36</v>
      </c>
      <c r="G90" s="19">
        <v>1.0141799</v>
      </c>
      <c r="H90" s="19">
        <f t="shared" ref="H90:H99" si="19">F90*G90</f>
        <v>76.428597264</v>
      </c>
      <c r="I90" s="18">
        <f t="shared" ref="I90:I99" si="20">E90*0.6+H90*0.4</f>
        <v>75.2714389056</v>
      </c>
    </row>
    <row r="91" customHeight="1" spans="1:9">
      <c r="A91" s="16">
        <v>89</v>
      </c>
      <c r="B91" s="17" t="s">
        <v>25</v>
      </c>
      <c r="C91" s="17" t="s">
        <v>26</v>
      </c>
      <c r="D91" s="17" t="s">
        <v>105</v>
      </c>
      <c r="E91" s="17">
        <v>74.5</v>
      </c>
      <c r="F91" s="18">
        <v>77.9</v>
      </c>
      <c r="G91" s="19">
        <v>0.9966746</v>
      </c>
      <c r="H91" s="19">
        <f t="shared" si="19"/>
        <v>77.64095134</v>
      </c>
      <c r="I91" s="18">
        <f t="shared" si="20"/>
        <v>75.756380536</v>
      </c>
    </row>
    <row r="92" customHeight="1" spans="1:9">
      <c r="A92" s="16">
        <v>90</v>
      </c>
      <c r="B92" s="17" t="s">
        <v>25</v>
      </c>
      <c r="C92" s="17" t="s">
        <v>26</v>
      </c>
      <c r="D92" s="17" t="s">
        <v>106</v>
      </c>
      <c r="E92" s="17">
        <v>74.4</v>
      </c>
      <c r="F92" s="18">
        <v>76.92</v>
      </c>
      <c r="G92" s="19">
        <v>0.9966746</v>
      </c>
      <c r="H92" s="19">
        <f t="shared" si="19"/>
        <v>76.664210232</v>
      </c>
      <c r="I92" s="18">
        <f t="shared" si="20"/>
        <v>75.3056840928</v>
      </c>
    </row>
    <row r="93" customHeight="1" spans="1:9">
      <c r="A93" s="16">
        <v>91</v>
      </c>
      <c r="B93" s="17" t="s">
        <v>25</v>
      </c>
      <c r="C93" s="17" t="s">
        <v>26</v>
      </c>
      <c r="D93" s="17" t="s">
        <v>107</v>
      </c>
      <c r="E93" s="17">
        <v>74.2</v>
      </c>
      <c r="F93" s="18">
        <v>77.98</v>
      </c>
      <c r="G93" s="19">
        <v>1.0141799</v>
      </c>
      <c r="H93" s="19">
        <f t="shared" si="19"/>
        <v>79.085748602</v>
      </c>
      <c r="I93" s="18">
        <f t="shared" si="20"/>
        <v>76.1542994408</v>
      </c>
    </row>
    <row r="94" customHeight="1" spans="1:9">
      <c r="A94" s="16">
        <v>92</v>
      </c>
      <c r="B94" s="17" t="s">
        <v>25</v>
      </c>
      <c r="C94" s="17" t="s">
        <v>26</v>
      </c>
      <c r="D94" s="17" t="s">
        <v>108</v>
      </c>
      <c r="E94" s="17">
        <v>74.2</v>
      </c>
      <c r="F94" s="18">
        <v>80.12</v>
      </c>
      <c r="G94" s="19">
        <v>0.9907454</v>
      </c>
      <c r="H94" s="19">
        <f t="shared" si="19"/>
        <v>79.378521448</v>
      </c>
      <c r="I94" s="18">
        <f t="shared" si="20"/>
        <v>76.2714085792</v>
      </c>
    </row>
    <row r="95" customHeight="1" spans="1:9">
      <c r="A95" s="16">
        <v>93</v>
      </c>
      <c r="B95" s="17" t="s">
        <v>25</v>
      </c>
      <c r="C95" s="17" t="s">
        <v>26</v>
      </c>
      <c r="D95" s="17" t="s">
        <v>109</v>
      </c>
      <c r="E95" s="17">
        <v>74.2</v>
      </c>
      <c r="F95" s="18">
        <v>76.9</v>
      </c>
      <c r="G95" s="19">
        <v>0.9907454</v>
      </c>
      <c r="H95" s="19">
        <f t="shared" si="19"/>
        <v>76.18832126</v>
      </c>
      <c r="I95" s="18">
        <f t="shared" si="20"/>
        <v>74.995328504</v>
      </c>
    </row>
    <row r="96" customHeight="1" spans="1:9">
      <c r="A96" s="16">
        <v>94</v>
      </c>
      <c r="B96" s="17" t="s">
        <v>25</v>
      </c>
      <c r="C96" s="17" t="s">
        <v>26</v>
      </c>
      <c r="D96" s="17" t="s">
        <v>110</v>
      </c>
      <c r="E96" s="17">
        <v>74.2</v>
      </c>
      <c r="F96" s="18">
        <v>77.36</v>
      </c>
      <c r="G96" s="19">
        <v>1.0141799</v>
      </c>
      <c r="H96" s="19">
        <f t="shared" si="19"/>
        <v>78.456957064</v>
      </c>
      <c r="I96" s="18">
        <f t="shared" si="20"/>
        <v>75.9027828256</v>
      </c>
    </row>
    <row r="97" customHeight="1" spans="1:9">
      <c r="A97" s="16">
        <v>95</v>
      </c>
      <c r="B97" s="17" t="s">
        <v>25</v>
      </c>
      <c r="C97" s="17" t="s">
        <v>26</v>
      </c>
      <c r="D97" s="17" t="s">
        <v>111</v>
      </c>
      <c r="E97" s="17">
        <v>74.2</v>
      </c>
      <c r="F97" s="18">
        <v>72.74</v>
      </c>
      <c r="G97" s="19">
        <v>0.9966746</v>
      </c>
      <c r="H97" s="19">
        <f t="shared" si="19"/>
        <v>72.498110404</v>
      </c>
      <c r="I97" s="18">
        <f t="shared" si="20"/>
        <v>73.5192441616</v>
      </c>
    </row>
    <row r="98" customHeight="1" spans="1:9">
      <c r="A98" s="16">
        <v>96</v>
      </c>
      <c r="B98" s="17" t="s">
        <v>25</v>
      </c>
      <c r="C98" s="17" t="s">
        <v>26</v>
      </c>
      <c r="D98" s="17" t="s">
        <v>112</v>
      </c>
      <c r="E98" s="17">
        <v>74.1</v>
      </c>
      <c r="F98" s="18">
        <v>75.14</v>
      </c>
      <c r="G98" s="19">
        <v>1.0141799</v>
      </c>
      <c r="H98" s="19">
        <f t="shared" si="19"/>
        <v>76.205477686</v>
      </c>
      <c r="I98" s="18">
        <f t="shared" si="20"/>
        <v>74.9421910744</v>
      </c>
    </row>
    <row r="99" customHeight="1" spans="1:9">
      <c r="A99" s="16">
        <v>97</v>
      </c>
      <c r="B99" s="17" t="s">
        <v>25</v>
      </c>
      <c r="C99" s="17" t="s">
        <v>26</v>
      </c>
      <c r="D99" s="17" t="s">
        <v>113</v>
      </c>
      <c r="E99" s="17">
        <v>73.9</v>
      </c>
      <c r="F99" s="18">
        <v>77.24</v>
      </c>
      <c r="G99" s="19">
        <v>0.9907454</v>
      </c>
      <c r="H99" s="19">
        <f t="shared" si="19"/>
        <v>76.525174696</v>
      </c>
      <c r="I99" s="18">
        <f t="shared" si="20"/>
        <v>74.9500698784</v>
      </c>
    </row>
    <row r="100" customHeight="1" spans="1:9">
      <c r="A100" s="16">
        <v>98</v>
      </c>
      <c r="B100" s="17" t="s">
        <v>114</v>
      </c>
      <c r="C100" s="17" t="s">
        <v>115</v>
      </c>
      <c r="D100" s="17" t="s">
        <v>116</v>
      </c>
      <c r="E100" s="17">
        <v>84.4</v>
      </c>
      <c r="F100" s="18" t="s">
        <v>29</v>
      </c>
      <c r="G100" s="19"/>
      <c r="H100" s="18"/>
      <c r="I100" s="18"/>
    </row>
    <row r="101" customHeight="1" spans="1:9">
      <c r="A101" s="16">
        <v>99</v>
      </c>
      <c r="B101" s="17" t="s">
        <v>114</v>
      </c>
      <c r="C101" s="17" t="s">
        <v>115</v>
      </c>
      <c r="D101" s="17" t="s">
        <v>117</v>
      </c>
      <c r="E101" s="17">
        <v>78.8</v>
      </c>
      <c r="F101" s="18" t="s">
        <v>29</v>
      </c>
      <c r="G101" s="19"/>
      <c r="H101" s="18"/>
      <c r="I101" s="18"/>
    </row>
    <row r="102" customHeight="1" spans="1:5">
      <c r="A102" s="20"/>
      <c r="B102" s="20"/>
      <c r="C102" s="21"/>
      <c r="D102" s="20"/>
      <c r="E102" s="20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2023-10-21T04:41:34Z</dcterms:created>
  <dcterms:modified xsi:type="dcterms:W3CDTF">2023-10-21T04:46:06Z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4AAA602258654E229428428066140C10_11</vt:lpwstr>
  </property>
  <property fmtid="{D5CDD505-2E9C-101B-9397-08002B2CF9AE}" pid="3" name="KSOProductBuildVer">
    <vt:lpwstr>2052-12.1.0.15712</vt:lpwstr>
  </property>
</Properties>
</file>