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145" windowHeight="9675" activeTab="1"/>
  </bookViews>
  <sheets>
    <sheet name="Sheet1" sheetId="1" r:id="rId1"/>
    <sheet name="Sheet2" sheetId="3" r:id="rId2"/>
  </sheets>
  <calcPr calcId="144525"/>
</workbook>
</file>

<file path=xl/sharedStrings.xml><?xml version="1.0" encoding="utf-8"?>
<sst xmlns="http://schemas.openxmlformats.org/spreadsheetml/2006/main" count="216" uniqueCount="170">
  <si>
    <t>附件1</t>
  </si>
  <si>
    <t>灵璧县县域结对帮扶县级财政支持资金使用情况2023.09.30</t>
  </si>
  <si>
    <t>填报单位：灵璧县乡村振兴局  填报人：苏娟     填表时间：2023.9.30    联系方式：6026206</t>
  </si>
  <si>
    <t xml:space="preserve">              项目
年份</t>
  </si>
  <si>
    <t>县区</t>
  </si>
  <si>
    <t>一、组织领导</t>
  </si>
  <si>
    <t>二、资金支持</t>
  </si>
  <si>
    <t>三、项目帮扶</t>
  </si>
  <si>
    <t>四、劳务就业</t>
  </si>
  <si>
    <t>五、人才交流</t>
  </si>
  <si>
    <t>六、消费帮扶</t>
  </si>
  <si>
    <t>七、社会参与</t>
  </si>
  <si>
    <t>县级层面召开会议研究部署工作（次）</t>
  </si>
  <si>
    <t>县级层面制定相关政策文件（份）</t>
  </si>
  <si>
    <t>到访对方（人次）</t>
  </si>
  <si>
    <t xml:space="preserve">其中 </t>
  </si>
  <si>
    <t>帮扶资金（万元）</t>
  </si>
  <si>
    <t>县直部门、乡镇支持资金（万元）</t>
  </si>
  <si>
    <t>利用帮扶资金实施扶贫项目（个）</t>
  </si>
  <si>
    <t>其中</t>
  </si>
  <si>
    <t>帮扶县帮助引进项目（个）</t>
  </si>
  <si>
    <t>到位资金（万元）</t>
  </si>
  <si>
    <t>被帮扶县贫困群众通过帮扶到县外就业（人）</t>
  </si>
  <si>
    <t>派出挂职干部
（人）</t>
  </si>
  <si>
    <t>派出技术人才（人）</t>
  </si>
  <si>
    <t>到岗到位时间</t>
  </si>
  <si>
    <t>采购和消费帮扶（万元）</t>
  </si>
  <si>
    <t>举办社会力量帮扶活动场次及名称</t>
  </si>
  <si>
    <t>县级党委、政府主要负责同志到访（人次）</t>
  </si>
  <si>
    <t>产业类（个）</t>
  </si>
  <si>
    <t>受益贫困人口（人）</t>
  </si>
  <si>
    <t>就业类（个）</t>
  </si>
  <si>
    <t>基础设施类（个）</t>
  </si>
  <si>
    <t>社会事业类（个）</t>
  </si>
  <si>
    <t>其他（个）</t>
  </si>
  <si>
    <t>2023年</t>
  </si>
  <si>
    <t>灵璧县</t>
  </si>
  <si>
    <t>2023.4.8</t>
  </si>
  <si>
    <t>共举办10次：
1.1月10日，南陵县乡村振兴局来灵赠送连花清瘟、医用酒精等防疫物资，共计8万余元。
2.3月9日，县医疗保障局赴南陵县医疗保障局，就医保基层服务点建设、医保待遇保障政策、医保经办服务和基金安全监管等医保工作开展县域结对帮扶交流，学习先进经验做法，提升医保工作水平。
3.4月19日，县教育体育局赴南陵县参加结对帮扶活动，观摩研讨了智慧课堂教学应用，并就进行教科研工作、校园文化建设工作、课后延时服务开展等交流座谈。
4.5月6日，县韦集镇寄宿小学选派两名教师赴南陵县籍山镇中心小学城南校区开展为期半个月的驻校学习活动。
5.5月11日，县商务局赴南陵县商务局，对接商务系统2023年两地结对帮扶工作，并就电商人才培训、直播基地及农产品销售等三个方面进行磋商交流。
6.5月29日-30日，县投资促进中心主任雷明鸣陪同薛勇县长赴南陵县考察了安徽邮谷快递智能科技有限公司、芜湖雅葆轩电子科技股份有限公司、安徽孚祯汽车动力系统有限公司等。
7.6月29日，县残联赴南陵县残联，双方就2023年县域结对帮扶工作进行了深入交流，重点围绕残疾人就业、创业、康复救助等领域进行深入的探讨，并针对目前遇到的重点疑难问题进行了沟通。
8.7月18日，县水利局赴南陵县水务局进行为期两天的考察学习，学习交流了南陵县水务局在农村饮水安全提升工程、灌区建设、水系联通项目申报及建设、幸福河湖建设等方面的先进经验，有效促进了我县水利事业快速健康发展。
9.7月29日，县卫健委赴南陵县探讨交流卫生健康工作中的一些共性问题，并通过实地参观交流，了解南陵县的医疗卫生工作现状和面临的挑战，从而为灵璧县的卫生健康工作提供有益的借鉴和启示。
10.9月22日，县禅堂镇人民政府赴南陵县弋江镇人民政府开展县域结对帮扶共建工作，重点围绕党组织领办合作社、产业发展等方面进行考察学习，并就下一步共建工作开展了座谈。</t>
  </si>
  <si>
    <t>附件2</t>
  </si>
  <si>
    <t>宿州市县域结对帮扶县级财政支持资金使用情况周统计表</t>
  </si>
  <si>
    <t>填报单位：灵璧县乡村振兴局               填报人： 苏娟          填表时间：   2022.9.30      联系方式：6026206</t>
  </si>
  <si>
    <t>序号</t>
  </si>
  <si>
    <t>县</t>
  </si>
  <si>
    <t>支持资金（万元）</t>
  </si>
  <si>
    <t>资金到账时间</t>
  </si>
  <si>
    <t>匹配项目个数</t>
  </si>
  <si>
    <t>项目名称</t>
  </si>
  <si>
    <t>项目建设内容</t>
  </si>
  <si>
    <t>项目开工时间</t>
  </si>
  <si>
    <t>项目实施单位</t>
  </si>
  <si>
    <t>项目实施地点</t>
  </si>
  <si>
    <t>项目责任人</t>
  </si>
  <si>
    <t>项目进展情况</t>
  </si>
  <si>
    <t>计划完工时间</t>
  </si>
  <si>
    <t>资金支出情况（万元）</t>
  </si>
  <si>
    <t>拟带贫人数</t>
  </si>
  <si>
    <t>预计项目效益</t>
  </si>
  <si>
    <t>备注</t>
  </si>
  <si>
    <t>韦集镇陈圩村农事服务中心二期工程项目</t>
  </si>
  <si>
    <t xml:space="preserve">  建设机库棚区669.76㎡，道路约5000㎡、消防设施池237.74m³，围墙约580m，管理用房等配套设施。</t>
  </si>
  <si>
    <t>韦集镇
人民政府
陈荣</t>
  </si>
  <si>
    <t>韦集镇陈圩村</t>
  </si>
  <si>
    <t>陈荣</t>
  </si>
  <si>
    <t>道路和围墙已建好75%，正在铺设雨水管道。</t>
  </si>
  <si>
    <t xml:space="preserve">  产业园区、涉及村集体、农户（含脱贫户）</t>
  </si>
  <si>
    <t xml:space="preserve">  收益率不低于6%；带动村集体和脱贫户、监测户增收。</t>
  </si>
  <si>
    <t>县农业农村局</t>
  </si>
  <si>
    <t>杨疃镇乡村振兴示范区线路改造项目</t>
  </si>
  <si>
    <t xml:space="preserve">    10KV线路工程改造项目总距离约10km，跨越禅堂镇、杨疃镇，使用15m电杆约200基，240mm户外绝缘导线约30km，电力电缆约550m。</t>
  </si>
  <si>
    <t>杨疃镇
人民政府          胡滨</t>
  </si>
  <si>
    <t>杨疃镇七井村</t>
  </si>
  <si>
    <t>胡斌</t>
  </si>
  <si>
    <t>390万主体已完工，总体已完成80%</t>
  </si>
  <si>
    <t xml:space="preserve">    园区周边所有农户</t>
  </si>
  <si>
    <t xml:space="preserve">    补齐园区电力基础设施短板，破解园区发展制约因素，提升产业园区基础设施水平。</t>
  </si>
  <si>
    <t>杨疃镇乡村振兴示范区污水管网建设项目</t>
  </si>
  <si>
    <t xml:space="preserve">    新建污水管网4.5公里，其中开挖施工长度3.3公里，拖管施工长度1.2公里，新建提升泵站2座。</t>
  </si>
  <si>
    <t>135万准备审计</t>
  </si>
  <si>
    <t xml:space="preserve">    补齐园区污水管网基础设施短板，破解园区发展制约因素，提升产业园区基础设施水平。</t>
  </si>
  <si>
    <t>杨疃镇珍稀食用菌产业园通水工程项目</t>
  </si>
  <si>
    <t xml:space="preserve">    通水工程，铺设管道约2540米。</t>
  </si>
  <si>
    <t>审计完成</t>
  </si>
  <si>
    <t xml:space="preserve">    补齐园区通水基础设施短板，破解园区发展制约因素，提升产业园区基础设施水平。</t>
  </si>
  <si>
    <t>虞姬镇菌种菌棒厂配套工程项目</t>
  </si>
  <si>
    <t xml:space="preserve">  厂区场地、路面硬化8000平方米、排水管网250米等基础设施建设。</t>
  </si>
  <si>
    <t>虞姬镇
人民政府 
晏祥飞</t>
  </si>
  <si>
    <t>虞姬镇灵光村</t>
  </si>
  <si>
    <t>晏祥飞</t>
  </si>
  <si>
    <t>项目已完工</t>
  </si>
  <si>
    <t xml:space="preserve">  补齐园区道路等基础设施短板，破解园区发展制约因素，提升产业园区基础设施水平。</t>
  </si>
  <si>
    <t>汴河村蔬菜大棚
建设项目</t>
  </si>
  <si>
    <t xml:space="preserve">  建设双层钢拱棚43栋，每栋长75米，外层宽10米、高4米，内层宽9米、高3米。每栋参数以实际设计数据为准。</t>
  </si>
  <si>
    <t>娄庄镇
人民政府
刘秀山</t>
  </si>
  <si>
    <t>娄庄镇汴河村</t>
  </si>
  <si>
    <t>刘秀山</t>
  </si>
  <si>
    <t>蔬菜大棚外架已完工</t>
  </si>
  <si>
    <t>陈余路</t>
  </si>
  <si>
    <t xml:space="preserve">  改建道路长度1400米，路面宽度5米。</t>
  </si>
  <si>
    <t>县公路运输事业发展中心
孙昂</t>
  </si>
  <si>
    <t>孙昂</t>
  </si>
  <si>
    <t>正在进行帮宽施工</t>
  </si>
  <si>
    <t>≥1223人</t>
  </si>
  <si>
    <t xml:space="preserve">  缩短农作物运输时间，方便群众出行，利于招商引资，助力加快经济发展。</t>
  </si>
  <si>
    <t>县交通局</t>
  </si>
  <si>
    <t>郑楼路</t>
  </si>
  <si>
    <t xml:space="preserve">  新建道路长度1509米，共13条道路，路面宽度，3.5米。</t>
  </si>
  <si>
    <t>渔沟镇郑楼村</t>
  </si>
  <si>
    <t>已完成550米</t>
  </si>
  <si>
    <t>≥1247人</t>
  </si>
  <si>
    <t>前解组路</t>
  </si>
  <si>
    <t xml:space="preserve">  新建前解组道路长910米，宽4.0米，包含涵洞。</t>
  </si>
  <si>
    <t>禅堂镇河北村</t>
  </si>
  <si>
    <t>前解组路水稳已完成，下步进行混凝土施工</t>
  </si>
  <si>
    <t>≥651人</t>
  </si>
  <si>
    <t>吴家路</t>
  </si>
  <si>
    <t xml:space="preserve">  新建水泥混凝土道路1140米。</t>
  </si>
  <si>
    <t>尹集镇程刘村</t>
  </si>
  <si>
    <t>已完工</t>
  </si>
  <si>
    <t>≥579人</t>
  </si>
  <si>
    <t>卞庄路</t>
  </si>
  <si>
    <t>新建长约1千米，宽3.5米，水泥混凝土路面</t>
  </si>
  <si>
    <t>渔沟镇卞庄村</t>
  </si>
  <si>
    <t>钱 钊</t>
  </si>
  <si>
    <t>进行前期工作</t>
  </si>
  <si>
    <t>≥596人</t>
  </si>
  <si>
    <t xml:space="preserve">    拟在10个镇建立留守儿童“青年之家"阵地，每个打造点投入2万元，共计20万元。</t>
  </si>
  <si>
    <t>留守儿童“青年之家“阵地建设与运营</t>
  </si>
  <si>
    <t>团县委
程晓锋</t>
  </si>
  <si>
    <t>全县各镇（开发区）相关村</t>
  </si>
  <si>
    <t>陶杰</t>
  </si>
  <si>
    <t>1.黄湾镇团委：新农人创业扶持项目
2.大路镇团委：七彩假期+系列
3.冯庙镇团委：“心手相牵，快乐成长”关爱留守儿童
4.禅堂镇团委：“学思笃行”读书会
5.尹集镇团委：情暖童心，相伴童行
6.灵城镇团委：春巢志愿行——春风送暖 治愈归巢
7.向阳镇团委：春风风人+秋风宜人 关爱留守儿童
8.大庙镇团委：关爱留守儿童“心灵唤醒”志愿服务
9.杨疃镇团委：快乐学习，健康体质
10虞姬镇团委：虞你相伴 红领巾学堂。
已开展各类关爱留守儿童活动共计35次。</t>
  </si>
  <si>
    <t xml:space="preserve">    全县各镇（开发区）留守儿童</t>
  </si>
  <si>
    <t xml:space="preserve">    拟在10个镇分别建立留守儿童“青年之家"阵地，打造关心、关爱留守儿童，支持留守儿童健康成长的温馨港湾。</t>
  </si>
  <si>
    <t>团县委</t>
  </si>
  <si>
    <t xml:space="preserve">    拟为400名困难家庭学生发放小书桌、小水杯、小台灯等爱心物资，每套价值500元，共计20万元。</t>
  </si>
  <si>
    <t>定制化“五小”爱心物资项目</t>
  </si>
  <si>
    <t xml:space="preserve">  共计摸排620名困难家庭学生,小书桌、小水杯、小台灯等爱心物资已购买，等待发放。</t>
  </si>
  <si>
    <t xml:space="preserve">    拟为全县各镇（开发区）困难家庭儿童发放爱心小书桌、小水杯、小台灯等爱心物资。</t>
  </si>
  <si>
    <t xml:space="preserve">    拟通过建设农业互联网平台，建立一中心多基地全链接的功能性网络平台，助力青年建功乡村振兴，共计20万元。</t>
  </si>
  <si>
    <t>“青创空间”服务乡村振兴互联网平台建设</t>
  </si>
  <si>
    <t>已完成初步架构设计，正在联系开发公司积极研发。</t>
  </si>
  <si>
    <t xml:space="preserve">    提供融资、科技、电商等服务，建立信息互联平台，为青年涉农产业发展提供相关的服务。</t>
  </si>
  <si>
    <t>灵璧农村电商培训</t>
  </si>
  <si>
    <t xml:space="preserve">  计划组织开展2场次70人次培训。</t>
  </si>
  <si>
    <t>县商务局
刘益科</t>
  </si>
  <si>
    <t>朱鹤鸣</t>
  </si>
  <si>
    <t xml:space="preserve"> 已于2023年8月2日-7日，8月11日-12日，举办2期电商专题培训班，共计培训198人次，第三期培训班拟于10月中下旬举办。 </t>
  </si>
  <si>
    <t xml:space="preserve">  从事及有意愿从事电商网络销售人员（含脱贫户及监测对象）、镇村电商管理工作人员（含后备干部）及村电商网点负责人</t>
  </si>
  <si>
    <t xml:space="preserve">  培育孵化电商人才，发展壮大电商人才队伍，增强电商助力乡村振兴能力，培养一批符合我县电子商务发展需求的电商服务人才。</t>
  </si>
  <si>
    <t>县商务局</t>
  </si>
  <si>
    <t>灵璧农产品电商直播大赛</t>
  </si>
  <si>
    <t xml:space="preserve">  拟聘请第三方专业机构组织全县15家以上企业约30人参加全县电商直播大赛。</t>
  </si>
  <si>
    <t>灵城镇相关社区</t>
  </si>
  <si>
    <t xml:space="preserve">    2023年8月15日已实施完毕，正在进行项目审计，预计10月份资金拨付到位。</t>
  </si>
  <si>
    <t xml:space="preserve">  农产品生产加工企业、种养殖大户及群众</t>
  </si>
  <si>
    <t xml:space="preserve">  通过电商直播大赛，宣传推广本地特色农产品，拓宽线上销售渠道，促进本地农产品销售，带动农产品种植及加工户增收。</t>
  </si>
  <si>
    <t>乡村振兴宣传
和培训</t>
  </si>
  <si>
    <t xml:space="preserve">    开辟乡村振兴宣传专栏，宣传乡村振兴领域典型人物及典型案例等，制作宣传视频、印刷宣传材料；对全县所有区域相关乡村振兴人员业务培训。</t>
  </si>
  <si>
    <t>县乡村振兴局
王强</t>
  </si>
  <si>
    <t>王强</t>
  </si>
  <si>
    <t>第二期培训顺利结束，预计10月中旬赴南陵培训。</t>
  </si>
  <si>
    <t xml:space="preserve">  全县所有区域乡村振兴相关人员</t>
  </si>
  <si>
    <t xml:space="preserve">  提升乡村振兴相关人员业务水平，为实现乡村振兴培养人才。</t>
  </si>
  <si>
    <t>县乡村振兴局</t>
  </si>
  <si>
    <t>项目管理费</t>
  </si>
  <si>
    <t xml:space="preserve">    财政局提取项目管理费17万元，依据主管部门项目管理实际需求研究分配，统筹安排用于项目前期设计、评审、招标、监理以及验收等与项目管理相关的支出。</t>
  </si>
  <si>
    <t>19个镇1个开发区</t>
  </si>
  <si>
    <t>/</t>
  </si>
  <si>
    <t>说明：1.此表分项目填写，2.项目指帮扶县级财政支持资金匹配项目。</t>
  </si>
</sst>
</file>

<file path=xl/styles.xml><?xml version="1.0" encoding="utf-8"?>
<styleSheet xmlns="http://schemas.openxmlformats.org/spreadsheetml/2006/main" xmlns:xr9="http://schemas.microsoft.com/office/spreadsheetml/2016/revision9">
  <numFmts count="6">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0.00_ "/>
    <numFmt numFmtId="177" formatCode="0.0000_);[Red]\(0.0000\)"/>
  </numFmts>
  <fonts count="44">
    <font>
      <sz val="11"/>
      <color theme="1"/>
      <name val="宋体"/>
      <charset val="134"/>
      <scheme val="minor"/>
    </font>
    <font>
      <sz val="11"/>
      <name val="宋体"/>
      <charset val="134"/>
      <scheme val="minor"/>
    </font>
    <font>
      <sz val="11"/>
      <name val="方正仿宋_GBK"/>
      <charset val="134"/>
    </font>
    <font>
      <sz val="11"/>
      <name val="方正黑体_GBK"/>
      <charset val="134"/>
    </font>
    <font>
      <sz val="14"/>
      <name val="宋体"/>
      <charset val="134"/>
      <scheme val="minor"/>
    </font>
    <font>
      <sz val="28"/>
      <name val="方正小标宋_GBK"/>
      <charset val="134"/>
    </font>
    <font>
      <sz val="20"/>
      <name val="方正小标宋_GBK"/>
      <charset val="134"/>
    </font>
    <font>
      <sz val="16"/>
      <name val="宋体"/>
      <charset val="134"/>
      <scheme val="minor"/>
    </font>
    <font>
      <sz val="14"/>
      <color theme="1"/>
      <name val="宋体"/>
      <charset val="134"/>
      <scheme val="minor"/>
    </font>
    <font>
      <sz val="14"/>
      <color indexed="8"/>
      <name val="宋体"/>
      <charset val="134"/>
    </font>
    <font>
      <sz val="16"/>
      <name val="宋体"/>
      <charset val="134"/>
    </font>
    <font>
      <sz val="11"/>
      <color theme="1"/>
      <name val="方正小标宋_GBK"/>
      <charset val="134"/>
    </font>
    <font>
      <sz val="10"/>
      <color theme="1"/>
      <name val="方正黑体_GBK"/>
      <charset val="134"/>
    </font>
    <font>
      <sz val="11"/>
      <color theme="1"/>
      <name val="方正仿宋_GBK"/>
      <charset val="134"/>
    </font>
    <font>
      <sz val="11"/>
      <color theme="1"/>
      <name val="Times New Roman"/>
      <charset val="134"/>
    </font>
    <font>
      <sz val="26"/>
      <color theme="1"/>
      <name val="方正小标宋_GBK"/>
      <charset val="134"/>
    </font>
    <font>
      <sz val="26"/>
      <color theme="1"/>
      <name val="Times New Roman"/>
      <charset val="134"/>
    </font>
    <font>
      <sz val="16"/>
      <color theme="1"/>
      <name val="宋体"/>
      <charset val="134"/>
      <scheme val="minor"/>
    </font>
    <font>
      <sz val="10"/>
      <color theme="1"/>
      <name val="宋体"/>
      <charset val="134"/>
      <scheme val="minor"/>
    </font>
    <font>
      <sz val="12"/>
      <color theme="1"/>
      <name val="宋体"/>
      <charset val="134"/>
      <scheme val="minor"/>
    </font>
    <font>
      <sz val="12"/>
      <name val="宋体"/>
      <charset val="0"/>
      <scheme val="minor"/>
    </font>
    <font>
      <sz val="12"/>
      <name val="宋体"/>
      <charset val="134"/>
      <scheme val="minor"/>
    </font>
    <font>
      <sz val="10"/>
      <color theme="1"/>
      <name val="新宋体"/>
      <charset val="134"/>
    </font>
    <font>
      <sz val="16"/>
      <color theme="1"/>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2"/>
      <name val="宋体"/>
      <charset val="134"/>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style="thin">
        <color auto="1"/>
      </left>
      <right style="thin">
        <color auto="1"/>
      </right>
      <top/>
      <bottom/>
      <diagonal/>
    </border>
    <border>
      <left style="thin">
        <color auto="1"/>
      </left>
      <right style="thin">
        <color auto="1"/>
      </right>
      <top/>
      <bottom style="thin">
        <color auto="1"/>
      </bottom>
      <diagonal/>
    </border>
    <border>
      <left/>
      <right style="thin">
        <color auto="1"/>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5">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0" fillId="2" borderId="7" applyNumberFormat="0" applyFont="0" applyAlignment="0" applyProtection="0">
      <alignment vertical="center"/>
    </xf>
    <xf numFmtId="0" fontId="26" fillId="0" borderId="0" applyNumberFormat="0" applyFill="0" applyBorder="0" applyAlignment="0" applyProtection="0">
      <alignment vertical="center"/>
    </xf>
    <xf numFmtId="0" fontId="27" fillId="0" borderId="0" applyNumberFormat="0" applyFill="0" applyBorder="0" applyAlignment="0" applyProtection="0">
      <alignment vertical="center"/>
    </xf>
    <xf numFmtId="0" fontId="28" fillId="0" borderId="0" applyNumberFormat="0" applyFill="0" applyBorder="0" applyAlignment="0" applyProtection="0">
      <alignment vertical="center"/>
    </xf>
    <xf numFmtId="0" fontId="29" fillId="0" borderId="8" applyNumberFormat="0" applyFill="0" applyAlignment="0" applyProtection="0">
      <alignment vertical="center"/>
    </xf>
    <xf numFmtId="0" fontId="30" fillId="0" borderId="8" applyNumberFormat="0" applyFill="0" applyAlignment="0" applyProtection="0">
      <alignment vertical="center"/>
    </xf>
    <xf numFmtId="0" fontId="31" fillId="0" borderId="9" applyNumberFormat="0" applyFill="0" applyAlignment="0" applyProtection="0">
      <alignment vertical="center"/>
    </xf>
    <xf numFmtId="0" fontId="31" fillId="0" borderId="0" applyNumberFormat="0" applyFill="0" applyBorder="0" applyAlignment="0" applyProtection="0">
      <alignment vertical="center"/>
    </xf>
    <xf numFmtId="0" fontId="32" fillId="3" borderId="10" applyNumberFormat="0" applyAlignment="0" applyProtection="0">
      <alignment vertical="center"/>
    </xf>
    <xf numFmtId="0" fontId="33" fillId="4" borderId="11" applyNumberFormat="0" applyAlignment="0" applyProtection="0">
      <alignment vertical="center"/>
    </xf>
    <xf numFmtId="0" fontId="34" fillId="4" borderId="10" applyNumberFormat="0" applyAlignment="0" applyProtection="0">
      <alignment vertical="center"/>
    </xf>
    <xf numFmtId="0" fontId="35" fillId="5" borderId="12" applyNumberFormat="0" applyAlignment="0" applyProtection="0">
      <alignment vertical="center"/>
    </xf>
    <xf numFmtId="0" fontId="36" fillId="0" borderId="13" applyNumberFormat="0" applyFill="0" applyAlignment="0" applyProtection="0">
      <alignment vertical="center"/>
    </xf>
    <xf numFmtId="0" fontId="37" fillId="0" borderId="14" applyNumberFormat="0" applyFill="0" applyAlignment="0" applyProtection="0">
      <alignment vertical="center"/>
    </xf>
    <xf numFmtId="0" fontId="38" fillId="6" borderId="0" applyNumberFormat="0" applyBorder="0" applyAlignment="0" applyProtection="0">
      <alignment vertical="center"/>
    </xf>
    <xf numFmtId="0" fontId="39" fillId="7" borderId="0" applyNumberFormat="0" applyBorder="0" applyAlignment="0" applyProtection="0">
      <alignment vertical="center"/>
    </xf>
    <xf numFmtId="0" fontId="40" fillId="8" borderId="0" applyNumberFormat="0" applyBorder="0" applyAlignment="0" applyProtection="0">
      <alignment vertical="center"/>
    </xf>
    <xf numFmtId="0" fontId="41" fillId="9" borderId="0" applyNumberFormat="0" applyBorder="0" applyAlignment="0" applyProtection="0">
      <alignment vertical="center"/>
    </xf>
    <xf numFmtId="0" fontId="42" fillId="10" borderId="0" applyNumberFormat="0" applyBorder="0" applyAlignment="0" applyProtection="0">
      <alignment vertical="center"/>
    </xf>
    <xf numFmtId="0" fontId="42" fillId="11" borderId="0" applyNumberFormat="0" applyBorder="0" applyAlignment="0" applyProtection="0">
      <alignment vertical="center"/>
    </xf>
    <xf numFmtId="0" fontId="41" fillId="12" borderId="0" applyNumberFormat="0" applyBorder="0" applyAlignment="0" applyProtection="0">
      <alignment vertical="center"/>
    </xf>
    <xf numFmtId="0" fontId="41" fillId="13" borderId="0" applyNumberFormat="0" applyBorder="0" applyAlignment="0" applyProtection="0">
      <alignment vertical="center"/>
    </xf>
    <xf numFmtId="0" fontId="42" fillId="14" borderId="0" applyNumberFormat="0" applyBorder="0" applyAlignment="0" applyProtection="0">
      <alignment vertical="center"/>
    </xf>
    <xf numFmtId="0" fontId="42" fillId="15" borderId="0" applyNumberFormat="0" applyBorder="0" applyAlignment="0" applyProtection="0">
      <alignment vertical="center"/>
    </xf>
    <xf numFmtId="0" fontId="41" fillId="16" borderId="0" applyNumberFormat="0" applyBorder="0" applyAlignment="0" applyProtection="0">
      <alignment vertical="center"/>
    </xf>
    <xf numFmtId="0" fontId="41" fillId="17" borderId="0" applyNumberFormat="0" applyBorder="0" applyAlignment="0" applyProtection="0">
      <alignment vertical="center"/>
    </xf>
    <xf numFmtId="0" fontId="42" fillId="18" borderId="0" applyNumberFormat="0" applyBorder="0" applyAlignment="0" applyProtection="0">
      <alignment vertical="center"/>
    </xf>
    <xf numFmtId="0" fontId="42" fillId="19" borderId="0" applyNumberFormat="0" applyBorder="0" applyAlignment="0" applyProtection="0">
      <alignment vertical="center"/>
    </xf>
    <xf numFmtId="0" fontId="41" fillId="20" borderId="0" applyNumberFormat="0" applyBorder="0" applyAlignment="0" applyProtection="0">
      <alignment vertical="center"/>
    </xf>
    <xf numFmtId="0" fontId="41" fillId="21" borderId="0" applyNumberFormat="0" applyBorder="0" applyAlignment="0" applyProtection="0">
      <alignment vertical="center"/>
    </xf>
    <xf numFmtId="0" fontId="42" fillId="22" borderId="0" applyNumberFormat="0" applyBorder="0" applyAlignment="0" applyProtection="0">
      <alignment vertical="center"/>
    </xf>
    <xf numFmtId="0" fontId="42" fillId="23" borderId="0" applyNumberFormat="0" applyBorder="0" applyAlignment="0" applyProtection="0">
      <alignment vertical="center"/>
    </xf>
    <xf numFmtId="0" fontId="41" fillId="24" borderId="0" applyNumberFormat="0" applyBorder="0" applyAlignment="0" applyProtection="0">
      <alignment vertical="center"/>
    </xf>
    <xf numFmtId="0" fontId="41" fillId="25" borderId="0" applyNumberFormat="0" applyBorder="0" applyAlignment="0" applyProtection="0">
      <alignment vertical="center"/>
    </xf>
    <xf numFmtId="0" fontId="42" fillId="26" borderId="0" applyNumberFormat="0" applyBorder="0" applyAlignment="0" applyProtection="0">
      <alignment vertical="center"/>
    </xf>
    <xf numFmtId="0" fontId="42" fillId="27" borderId="0" applyNumberFormat="0" applyBorder="0" applyAlignment="0" applyProtection="0">
      <alignment vertical="center"/>
    </xf>
    <xf numFmtId="0" fontId="41" fillId="28" borderId="0" applyNumberFormat="0" applyBorder="0" applyAlignment="0" applyProtection="0">
      <alignment vertical="center"/>
    </xf>
    <xf numFmtId="0" fontId="41" fillId="29" borderId="0" applyNumberFormat="0" applyBorder="0" applyAlignment="0" applyProtection="0">
      <alignment vertical="center"/>
    </xf>
    <xf numFmtId="0" fontId="42" fillId="30" borderId="0" applyNumberFormat="0" applyBorder="0" applyAlignment="0" applyProtection="0">
      <alignment vertical="center"/>
    </xf>
    <xf numFmtId="0" fontId="42" fillId="31" borderId="0" applyNumberFormat="0" applyBorder="0" applyAlignment="0" applyProtection="0">
      <alignment vertical="center"/>
    </xf>
    <xf numFmtId="0" fontId="41" fillId="32" borderId="0" applyNumberFormat="0" applyBorder="0" applyAlignment="0" applyProtection="0">
      <alignment vertical="center"/>
    </xf>
    <xf numFmtId="0" fontId="43" fillId="0" borderId="0" applyBorder="0">
      <alignment vertical="center"/>
    </xf>
    <xf numFmtId="0" fontId="43" fillId="0" borderId="0">
      <alignment vertical="center"/>
    </xf>
    <xf numFmtId="0" fontId="0" fillId="0" borderId="0"/>
    <xf numFmtId="0" fontId="43" fillId="0" borderId="0"/>
    <xf numFmtId="0" fontId="0" fillId="0" borderId="0">
      <alignment vertical="center"/>
    </xf>
    <xf numFmtId="0" fontId="43" fillId="0" borderId="0">
      <alignment vertical="center"/>
    </xf>
  </cellStyleXfs>
  <cellXfs count="48">
    <xf numFmtId="0" fontId="0" fillId="0" borderId="0" xfId="0">
      <alignment vertical="center"/>
    </xf>
    <xf numFmtId="0" fontId="1" fillId="0" borderId="0" xfId="0" applyFont="1" applyAlignment="1">
      <alignment horizontal="center" vertical="center" wrapText="1"/>
    </xf>
    <xf numFmtId="0" fontId="2" fillId="0" borderId="0" xfId="0" applyFont="1" applyAlignment="1">
      <alignment horizontal="center" vertical="center" wrapText="1"/>
    </xf>
    <xf numFmtId="0" fontId="3" fillId="0" borderId="0" xfId="0" applyFont="1" applyAlignment="1">
      <alignment horizontal="center" vertical="center" wrapText="1"/>
    </xf>
    <xf numFmtId="0" fontId="4" fillId="0" borderId="0" xfId="0" applyFont="1" applyAlignment="1">
      <alignment horizontal="center" vertical="center" wrapText="1"/>
    </xf>
    <xf numFmtId="0" fontId="5" fillId="0" borderId="0" xfId="0" applyFont="1" applyAlignment="1">
      <alignment horizontal="center" vertical="center" wrapText="1"/>
    </xf>
    <xf numFmtId="0" fontId="6" fillId="0" borderId="0" xfId="0" applyFont="1" applyAlignment="1">
      <alignment horizontal="left" vertical="center" wrapText="1"/>
    </xf>
    <xf numFmtId="0" fontId="7" fillId="0" borderId="1" xfId="0" applyFont="1" applyBorder="1" applyAlignment="1">
      <alignment horizontal="center" vertical="center" wrapText="1"/>
    </xf>
    <xf numFmtId="0" fontId="7" fillId="0" borderId="2" xfId="0" applyFont="1" applyBorder="1" applyAlignment="1">
      <alignment horizontal="center" vertical="center" wrapText="1"/>
    </xf>
    <xf numFmtId="0" fontId="8" fillId="0" borderId="2" xfId="0" applyFont="1" applyFill="1" applyBorder="1" applyAlignment="1">
      <alignment horizontal="center" vertical="center" wrapText="1"/>
    </xf>
    <xf numFmtId="0" fontId="8" fillId="0" borderId="2" xfId="0" applyFont="1" applyFill="1" applyBorder="1" applyAlignment="1">
      <alignment horizontal="left" vertical="center" wrapText="1"/>
    </xf>
    <xf numFmtId="0" fontId="4" fillId="0" borderId="2" xfId="0" applyFont="1" applyBorder="1" applyAlignment="1">
      <alignment horizontal="center" vertical="center" wrapText="1"/>
    </xf>
    <xf numFmtId="0" fontId="4" fillId="0" borderId="2" xfId="0" applyFont="1" applyBorder="1" applyAlignment="1">
      <alignment horizontal="left" vertical="center" wrapText="1"/>
    </xf>
    <xf numFmtId="176" fontId="7" fillId="0" borderId="2" xfId="0" applyNumberFormat="1" applyFont="1" applyBorder="1" applyAlignment="1">
      <alignment horizontal="center" vertical="center" wrapText="1"/>
    </xf>
    <xf numFmtId="0" fontId="9" fillId="0" borderId="2" xfId="0" applyFont="1" applyFill="1" applyBorder="1" applyAlignment="1">
      <alignment horizontal="center" vertical="center" wrapText="1"/>
    </xf>
    <xf numFmtId="0" fontId="7" fillId="0" borderId="2" xfId="0" applyFont="1" applyBorder="1" applyAlignment="1">
      <alignment horizontal="left" vertical="center" wrapText="1"/>
    </xf>
    <xf numFmtId="0" fontId="7" fillId="0" borderId="3" xfId="0" applyFont="1" applyBorder="1" applyAlignment="1">
      <alignment vertical="center"/>
    </xf>
    <xf numFmtId="0" fontId="4" fillId="0" borderId="2" xfId="0" applyFont="1" applyFill="1" applyBorder="1" applyAlignment="1">
      <alignment horizontal="left" vertical="center" wrapText="1"/>
    </xf>
    <xf numFmtId="0" fontId="10" fillId="0" borderId="2"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4" xfId="0" applyFont="1" applyFill="1" applyBorder="1" applyAlignment="1">
      <alignment horizontal="center" vertical="center" wrapText="1"/>
    </xf>
    <xf numFmtId="0" fontId="8" fillId="0" borderId="5" xfId="0" applyFont="1" applyFill="1" applyBorder="1" applyAlignment="1">
      <alignment horizontal="center" vertical="center" wrapText="1"/>
    </xf>
    <xf numFmtId="0" fontId="7" fillId="0" borderId="2" xfId="0" applyFont="1" applyFill="1" applyBorder="1" applyAlignment="1">
      <alignment horizontal="left" vertical="center" wrapText="1"/>
    </xf>
    <xf numFmtId="177" fontId="8" fillId="0" borderId="2" xfId="50" applyNumberFormat="1" applyFont="1" applyFill="1" applyBorder="1" applyAlignment="1">
      <alignment horizontal="center" vertical="center" wrapText="1"/>
    </xf>
    <xf numFmtId="0" fontId="8" fillId="0" borderId="2" xfId="50" applyFont="1" applyFill="1" applyBorder="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2" xfId="0" applyFont="1" applyBorder="1" applyAlignment="1">
      <alignment vertical="center" wrapText="1"/>
    </xf>
    <xf numFmtId="0" fontId="11" fillId="0" borderId="0" xfId="0" applyFont="1" applyAlignment="1">
      <alignment horizontal="center" vertical="center"/>
    </xf>
    <xf numFmtId="0" fontId="12" fillId="0" borderId="0" xfId="0" applyFont="1" applyAlignment="1">
      <alignment horizontal="center" vertical="center"/>
    </xf>
    <xf numFmtId="0" fontId="13" fillId="0" borderId="0" xfId="0" applyFont="1" applyAlignment="1">
      <alignment horizontal="center" vertical="center"/>
    </xf>
    <xf numFmtId="0" fontId="13" fillId="0" borderId="0" xfId="0" applyFont="1" applyAlignment="1">
      <alignment horizontal="left" vertical="center"/>
    </xf>
    <xf numFmtId="0" fontId="14" fillId="0" borderId="0" xfId="0" applyFont="1" applyAlignment="1">
      <alignment horizontal="center" vertical="center"/>
    </xf>
    <xf numFmtId="0" fontId="15" fillId="0" borderId="0" xfId="0" applyFont="1" applyAlignment="1">
      <alignment horizontal="center" vertical="center"/>
    </xf>
    <xf numFmtId="0" fontId="16" fillId="0" borderId="0" xfId="0" applyFont="1" applyAlignment="1">
      <alignment horizontal="center" vertical="center"/>
    </xf>
    <xf numFmtId="0" fontId="17" fillId="0" borderId="0" xfId="0" applyFont="1" applyAlignment="1">
      <alignment horizontal="left" vertical="center"/>
    </xf>
    <xf numFmtId="0" fontId="18" fillId="0" borderId="2" xfId="0" applyFont="1" applyBorder="1" applyAlignment="1">
      <alignment horizontal="center" vertical="center" wrapText="1"/>
    </xf>
    <xf numFmtId="0" fontId="18" fillId="0" borderId="3" xfId="0" applyFont="1" applyBorder="1" applyAlignment="1">
      <alignment horizontal="center" vertical="center" wrapText="1"/>
    </xf>
    <xf numFmtId="0" fontId="18" fillId="0" borderId="6" xfId="0" applyFont="1" applyBorder="1" applyAlignment="1">
      <alignment horizontal="center" vertical="center" wrapText="1"/>
    </xf>
    <xf numFmtId="0" fontId="18" fillId="0" borderId="0" xfId="0" applyFont="1" applyAlignment="1">
      <alignment horizontal="center" vertical="center" wrapText="1"/>
    </xf>
    <xf numFmtId="0" fontId="17" fillId="0" borderId="2" xfId="0" applyFont="1" applyBorder="1" applyAlignment="1">
      <alignment horizontal="center" vertical="center" wrapText="1"/>
    </xf>
    <xf numFmtId="0" fontId="17" fillId="0" borderId="2" xfId="0" applyFont="1" applyFill="1" applyBorder="1" applyAlignment="1">
      <alignment horizontal="center" vertical="center"/>
    </xf>
    <xf numFmtId="0" fontId="19" fillId="0" borderId="2" xfId="0" applyFont="1" applyFill="1" applyBorder="1" applyAlignment="1">
      <alignment horizontal="center" vertical="center" wrapText="1"/>
    </xf>
    <xf numFmtId="0" fontId="20" fillId="0" borderId="2"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2" fillId="0" borderId="2" xfId="0" applyFont="1" applyBorder="1" applyAlignment="1">
      <alignment horizontal="center" vertical="center" wrapText="1"/>
    </xf>
    <xf numFmtId="0" fontId="17" fillId="0" borderId="0" xfId="0" applyFont="1" applyAlignment="1">
      <alignment horizontal="center" vertical="center"/>
    </xf>
    <xf numFmtId="0" fontId="23" fillId="0" borderId="2" xfId="0" applyFont="1" applyFill="1" applyBorder="1" applyAlignment="1">
      <alignment horizontal="left" vertical="center" wrapText="1"/>
    </xf>
  </cellXfs>
  <cellStyles count="55">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12" xfId="49"/>
    <cellStyle name="常规 2 13" xfId="50"/>
    <cellStyle name="常规 4" xfId="51"/>
    <cellStyle name="常规 3" xfId="52"/>
    <cellStyle name="常规 7" xfId="53"/>
    <cellStyle name="常规_附件1-5 2" xfId="54"/>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5" Type="http://schemas.openxmlformats.org/officeDocument/2006/relationships/sharedStrings" Target="sharedStrings.xml"/><Relationship Id="rId4" Type="http://schemas.openxmlformats.org/officeDocument/2006/relationships/styles" Target="styles.xml"/><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s>
</file>

<file path=xl/drawings/drawing1.xml><?xml version="1.0" encoding="utf-8"?>
<xdr:wsDr xmlns:xdr="http://schemas.openxmlformats.org/drawingml/2006/spreadsheetDrawing" xmlns:r="http://schemas.openxmlformats.org/officeDocument/2006/relationships" xmlns:a="http://schemas.openxmlformats.org/drawingml/2006/main">
  <xdr:twoCellAnchor editAs="oneCell">
    <xdr:from>
      <xdr:col>5</xdr:col>
      <xdr:colOff>0</xdr:colOff>
      <xdr:row>21</xdr:row>
      <xdr:rowOff>0</xdr:rowOff>
    </xdr:from>
    <xdr:to>
      <xdr:col>5</xdr:col>
      <xdr:colOff>633095</xdr:colOff>
      <xdr:row>21</xdr:row>
      <xdr:rowOff>415925</xdr:rowOff>
    </xdr:to>
    <xdr:sp>
      <xdr:nvSpPr>
        <xdr:cNvPr id="2"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3"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416560</xdr:rowOff>
    </xdr:to>
    <xdr:sp>
      <xdr:nvSpPr>
        <xdr:cNvPr id="6" name="Host Control  1"/>
        <xdr:cNvSpPr/>
      </xdr:nvSpPr>
      <xdr:spPr>
        <a:xfrm>
          <a:off x="3159760" y="29892625"/>
          <a:ext cx="633095" cy="416560"/>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7"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8"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9"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0"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416560</xdr:rowOff>
    </xdr:to>
    <xdr:sp>
      <xdr:nvSpPr>
        <xdr:cNvPr id="11" name="Host Control  1"/>
        <xdr:cNvSpPr/>
      </xdr:nvSpPr>
      <xdr:spPr>
        <a:xfrm>
          <a:off x="3159760" y="29892625"/>
          <a:ext cx="633095" cy="416560"/>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2"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3"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4"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5"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416560</xdr:rowOff>
    </xdr:to>
    <xdr:sp>
      <xdr:nvSpPr>
        <xdr:cNvPr id="16" name="Host Control  1"/>
        <xdr:cNvSpPr/>
      </xdr:nvSpPr>
      <xdr:spPr>
        <a:xfrm>
          <a:off x="3159760" y="29892625"/>
          <a:ext cx="633095" cy="416560"/>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7"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8"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9"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20"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21"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22"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23"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416560</xdr:rowOff>
    </xdr:to>
    <xdr:sp>
      <xdr:nvSpPr>
        <xdr:cNvPr id="24" name="Host Control  1"/>
        <xdr:cNvSpPr/>
      </xdr:nvSpPr>
      <xdr:spPr>
        <a:xfrm>
          <a:off x="3159760" y="29892625"/>
          <a:ext cx="633095" cy="416560"/>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25"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26"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27"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28"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416560</xdr:rowOff>
    </xdr:to>
    <xdr:sp>
      <xdr:nvSpPr>
        <xdr:cNvPr id="29" name="Host Control  1"/>
        <xdr:cNvSpPr/>
      </xdr:nvSpPr>
      <xdr:spPr>
        <a:xfrm>
          <a:off x="3159760" y="29892625"/>
          <a:ext cx="633095" cy="416560"/>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30"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31"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32"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33"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416560</xdr:rowOff>
    </xdr:to>
    <xdr:sp>
      <xdr:nvSpPr>
        <xdr:cNvPr id="34" name="Host Control  1"/>
        <xdr:cNvSpPr/>
      </xdr:nvSpPr>
      <xdr:spPr>
        <a:xfrm>
          <a:off x="3159760" y="29892625"/>
          <a:ext cx="633095" cy="416560"/>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35"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36"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37"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38"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39"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0"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1"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2"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3"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4"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5"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6"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416560</xdr:rowOff>
    </xdr:to>
    <xdr:sp>
      <xdr:nvSpPr>
        <xdr:cNvPr id="47" name="Host Control  1"/>
        <xdr:cNvSpPr/>
      </xdr:nvSpPr>
      <xdr:spPr>
        <a:xfrm>
          <a:off x="3159760" y="29892625"/>
          <a:ext cx="633095" cy="416560"/>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8"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9"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0"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1"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416560</xdr:rowOff>
    </xdr:to>
    <xdr:sp>
      <xdr:nvSpPr>
        <xdr:cNvPr id="52" name="Host Control  1"/>
        <xdr:cNvSpPr/>
      </xdr:nvSpPr>
      <xdr:spPr>
        <a:xfrm>
          <a:off x="3159760" y="29892625"/>
          <a:ext cx="633095" cy="416560"/>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3"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4"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5"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6"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416560</xdr:rowOff>
    </xdr:to>
    <xdr:sp>
      <xdr:nvSpPr>
        <xdr:cNvPr id="57" name="Host Control  1"/>
        <xdr:cNvSpPr/>
      </xdr:nvSpPr>
      <xdr:spPr>
        <a:xfrm>
          <a:off x="3159760" y="29892625"/>
          <a:ext cx="633095" cy="416560"/>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8"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9"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60"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61"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62"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63"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64"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416560</xdr:rowOff>
    </xdr:to>
    <xdr:sp>
      <xdr:nvSpPr>
        <xdr:cNvPr id="65" name="Host Control  1"/>
        <xdr:cNvSpPr/>
      </xdr:nvSpPr>
      <xdr:spPr>
        <a:xfrm>
          <a:off x="3159760" y="29892625"/>
          <a:ext cx="633095" cy="416560"/>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66"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67"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68"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69"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416560</xdr:rowOff>
    </xdr:to>
    <xdr:sp>
      <xdr:nvSpPr>
        <xdr:cNvPr id="70" name="Host Control  1"/>
        <xdr:cNvSpPr/>
      </xdr:nvSpPr>
      <xdr:spPr>
        <a:xfrm>
          <a:off x="3159760" y="29892625"/>
          <a:ext cx="633095" cy="416560"/>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71"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72"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73"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74"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416560</xdr:rowOff>
    </xdr:to>
    <xdr:sp>
      <xdr:nvSpPr>
        <xdr:cNvPr id="75" name="Host Control  1"/>
        <xdr:cNvSpPr/>
      </xdr:nvSpPr>
      <xdr:spPr>
        <a:xfrm>
          <a:off x="3159760" y="29892625"/>
          <a:ext cx="633095" cy="416560"/>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76"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77"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78"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79"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80"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81"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82"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83"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84"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85"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86"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87"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416560</xdr:rowOff>
    </xdr:to>
    <xdr:sp>
      <xdr:nvSpPr>
        <xdr:cNvPr id="88" name="Host Control  1"/>
        <xdr:cNvSpPr/>
      </xdr:nvSpPr>
      <xdr:spPr>
        <a:xfrm>
          <a:off x="3159760" y="29892625"/>
          <a:ext cx="633095" cy="416560"/>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89"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90"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91"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92"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416560</xdr:rowOff>
    </xdr:to>
    <xdr:sp>
      <xdr:nvSpPr>
        <xdr:cNvPr id="93" name="Host Control  1"/>
        <xdr:cNvSpPr/>
      </xdr:nvSpPr>
      <xdr:spPr>
        <a:xfrm>
          <a:off x="3159760" y="29892625"/>
          <a:ext cx="633095" cy="416560"/>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94"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95"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96"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97"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416560</xdr:rowOff>
    </xdr:to>
    <xdr:sp>
      <xdr:nvSpPr>
        <xdr:cNvPr id="98" name="Host Control  1"/>
        <xdr:cNvSpPr/>
      </xdr:nvSpPr>
      <xdr:spPr>
        <a:xfrm>
          <a:off x="3159760" y="29892625"/>
          <a:ext cx="633095" cy="416560"/>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99"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00"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01"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02"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03"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04"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05"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416560</xdr:rowOff>
    </xdr:to>
    <xdr:sp>
      <xdr:nvSpPr>
        <xdr:cNvPr id="106" name="Host Control  1"/>
        <xdr:cNvSpPr/>
      </xdr:nvSpPr>
      <xdr:spPr>
        <a:xfrm>
          <a:off x="3159760" y="29892625"/>
          <a:ext cx="633095" cy="416560"/>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07"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08"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09"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10"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416560</xdr:rowOff>
    </xdr:to>
    <xdr:sp>
      <xdr:nvSpPr>
        <xdr:cNvPr id="111" name="Host Control  1"/>
        <xdr:cNvSpPr/>
      </xdr:nvSpPr>
      <xdr:spPr>
        <a:xfrm>
          <a:off x="3159760" y="29892625"/>
          <a:ext cx="633095" cy="416560"/>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12"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13"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14"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15"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416560</xdr:rowOff>
    </xdr:to>
    <xdr:sp>
      <xdr:nvSpPr>
        <xdr:cNvPr id="116" name="Host Control  1"/>
        <xdr:cNvSpPr/>
      </xdr:nvSpPr>
      <xdr:spPr>
        <a:xfrm>
          <a:off x="3159760" y="29892625"/>
          <a:ext cx="633095" cy="416560"/>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17"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18"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19"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20"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21"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22"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23"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24"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25"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26"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27"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28"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416560</xdr:rowOff>
    </xdr:to>
    <xdr:sp>
      <xdr:nvSpPr>
        <xdr:cNvPr id="129" name="Host Control  1"/>
        <xdr:cNvSpPr/>
      </xdr:nvSpPr>
      <xdr:spPr>
        <a:xfrm>
          <a:off x="3159760" y="29892625"/>
          <a:ext cx="633095" cy="416560"/>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30"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31"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32"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33"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416560</xdr:rowOff>
    </xdr:to>
    <xdr:sp>
      <xdr:nvSpPr>
        <xdr:cNvPr id="134" name="Host Control  1"/>
        <xdr:cNvSpPr/>
      </xdr:nvSpPr>
      <xdr:spPr>
        <a:xfrm>
          <a:off x="3159760" y="29892625"/>
          <a:ext cx="633095" cy="416560"/>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35"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36"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37"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38"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416560</xdr:rowOff>
    </xdr:to>
    <xdr:sp>
      <xdr:nvSpPr>
        <xdr:cNvPr id="139" name="Host Control  1"/>
        <xdr:cNvSpPr/>
      </xdr:nvSpPr>
      <xdr:spPr>
        <a:xfrm>
          <a:off x="3159760" y="29892625"/>
          <a:ext cx="633095" cy="416560"/>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40"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41"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42"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43"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44"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45"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46"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416560</xdr:rowOff>
    </xdr:to>
    <xdr:sp>
      <xdr:nvSpPr>
        <xdr:cNvPr id="147" name="Host Control  1"/>
        <xdr:cNvSpPr/>
      </xdr:nvSpPr>
      <xdr:spPr>
        <a:xfrm>
          <a:off x="3159760" y="29892625"/>
          <a:ext cx="633095" cy="416560"/>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48"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49"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50"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51"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416560</xdr:rowOff>
    </xdr:to>
    <xdr:sp>
      <xdr:nvSpPr>
        <xdr:cNvPr id="152" name="Host Control  1"/>
        <xdr:cNvSpPr/>
      </xdr:nvSpPr>
      <xdr:spPr>
        <a:xfrm>
          <a:off x="3159760" y="29892625"/>
          <a:ext cx="633095" cy="416560"/>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53"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54"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55"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56"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416560</xdr:rowOff>
    </xdr:to>
    <xdr:sp>
      <xdr:nvSpPr>
        <xdr:cNvPr id="157" name="Host Control  1"/>
        <xdr:cNvSpPr/>
      </xdr:nvSpPr>
      <xdr:spPr>
        <a:xfrm>
          <a:off x="3159760" y="29892625"/>
          <a:ext cx="633095" cy="416560"/>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58"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59"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60"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61"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62"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63"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64"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65"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66"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67"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68"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69"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416560</xdr:rowOff>
    </xdr:to>
    <xdr:sp>
      <xdr:nvSpPr>
        <xdr:cNvPr id="170" name="Host Control  1"/>
        <xdr:cNvSpPr/>
      </xdr:nvSpPr>
      <xdr:spPr>
        <a:xfrm>
          <a:off x="3159760" y="29892625"/>
          <a:ext cx="633095" cy="416560"/>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71"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72"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73"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74"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416560</xdr:rowOff>
    </xdr:to>
    <xdr:sp>
      <xdr:nvSpPr>
        <xdr:cNvPr id="175" name="Host Control  1"/>
        <xdr:cNvSpPr/>
      </xdr:nvSpPr>
      <xdr:spPr>
        <a:xfrm>
          <a:off x="3159760" y="29892625"/>
          <a:ext cx="633095" cy="416560"/>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76"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77"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78"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79"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416560</xdr:rowOff>
    </xdr:to>
    <xdr:sp>
      <xdr:nvSpPr>
        <xdr:cNvPr id="180" name="Host Control  1"/>
        <xdr:cNvSpPr/>
      </xdr:nvSpPr>
      <xdr:spPr>
        <a:xfrm>
          <a:off x="3159760" y="29892625"/>
          <a:ext cx="633095" cy="416560"/>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81"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82"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83"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84"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85"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86"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87"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416560</xdr:rowOff>
    </xdr:to>
    <xdr:sp>
      <xdr:nvSpPr>
        <xdr:cNvPr id="188" name="Host Control  1"/>
        <xdr:cNvSpPr/>
      </xdr:nvSpPr>
      <xdr:spPr>
        <a:xfrm>
          <a:off x="3159760" y="29892625"/>
          <a:ext cx="633095" cy="416560"/>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89"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90"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91"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92"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416560</xdr:rowOff>
    </xdr:to>
    <xdr:sp>
      <xdr:nvSpPr>
        <xdr:cNvPr id="193" name="Host Control  1"/>
        <xdr:cNvSpPr/>
      </xdr:nvSpPr>
      <xdr:spPr>
        <a:xfrm>
          <a:off x="3159760" y="29892625"/>
          <a:ext cx="633095" cy="416560"/>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94"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95"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96"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97"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416560</xdr:rowOff>
    </xdr:to>
    <xdr:sp>
      <xdr:nvSpPr>
        <xdr:cNvPr id="198" name="Host Control  1"/>
        <xdr:cNvSpPr/>
      </xdr:nvSpPr>
      <xdr:spPr>
        <a:xfrm>
          <a:off x="3159760" y="29892625"/>
          <a:ext cx="633095" cy="416560"/>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199"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200"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201"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202"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203"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204"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205"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206"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07"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08"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09"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10"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11"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12"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13"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14"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15"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16"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17"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18"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19"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20"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21"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22"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23"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24"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25"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26"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27"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28"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29"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30"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31"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32"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33"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34"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35"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36"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37"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38"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39"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40"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41"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42"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43"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44"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45"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46"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47"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48"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49"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50"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51"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52"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53"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54"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55"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56"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57"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58"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59"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60"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61"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62"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63"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64"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65"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66"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67"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68"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69"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70"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71"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72"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73"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74"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75"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76"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77"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78"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79"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80"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81"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82"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83"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84"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85"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86"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87"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88"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89"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90"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91"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92"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93"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94"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95"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96"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97"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98"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299"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00"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01"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02"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03"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04"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05"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06"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07"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08"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09"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10"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11"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12"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13"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14"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15"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16"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17"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18"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19"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20"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21"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22"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23"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24"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25"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26"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27"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28"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29"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30"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31"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32"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33"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34"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35"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36"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37"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38"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39"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40"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41"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42"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43"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44"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45"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46"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47"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48"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49"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50"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51"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52"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53"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54"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55"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56"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57"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58"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59"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60"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61"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62"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63"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64"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65"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66"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67"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68"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69"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70"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71"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72"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73"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74"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75"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76"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77"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78"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79"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80"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81"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82"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83"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84"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85"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86"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87"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88"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89"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90"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91"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92"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93"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94"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95"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96"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97"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98"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399"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400"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401"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402"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403"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404"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405"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406"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407"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408"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409"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410"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411"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12"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13"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14"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15"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416560</xdr:rowOff>
    </xdr:to>
    <xdr:sp>
      <xdr:nvSpPr>
        <xdr:cNvPr id="416" name="Host Control  1"/>
        <xdr:cNvSpPr/>
      </xdr:nvSpPr>
      <xdr:spPr>
        <a:xfrm>
          <a:off x="3159760" y="29892625"/>
          <a:ext cx="633095" cy="416560"/>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17"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18"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19"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20"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416560</xdr:rowOff>
    </xdr:to>
    <xdr:sp>
      <xdr:nvSpPr>
        <xdr:cNvPr id="421" name="Host Control  1"/>
        <xdr:cNvSpPr/>
      </xdr:nvSpPr>
      <xdr:spPr>
        <a:xfrm>
          <a:off x="3159760" y="29892625"/>
          <a:ext cx="633095" cy="416560"/>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22"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23"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24"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25"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416560</xdr:rowOff>
    </xdr:to>
    <xdr:sp>
      <xdr:nvSpPr>
        <xdr:cNvPr id="426" name="Host Control  1"/>
        <xdr:cNvSpPr/>
      </xdr:nvSpPr>
      <xdr:spPr>
        <a:xfrm>
          <a:off x="3159760" y="29892625"/>
          <a:ext cx="633095" cy="416560"/>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27"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28"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29"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30"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31"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32"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33"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416560</xdr:rowOff>
    </xdr:to>
    <xdr:sp>
      <xdr:nvSpPr>
        <xdr:cNvPr id="434" name="Host Control  1"/>
        <xdr:cNvSpPr/>
      </xdr:nvSpPr>
      <xdr:spPr>
        <a:xfrm>
          <a:off x="3159760" y="29892625"/>
          <a:ext cx="633095" cy="416560"/>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35"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36"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37"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38"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416560</xdr:rowOff>
    </xdr:to>
    <xdr:sp>
      <xdr:nvSpPr>
        <xdr:cNvPr id="439" name="Host Control  1"/>
        <xdr:cNvSpPr/>
      </xdr:nvSpPr>
      <xdr:spPr>
        <a:xfrm>
          <a:off x="3159760" y="29892625"/>
          <a:ext cx="633095" cy="416560"/>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40"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41"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42"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43"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416560</xdr:rowOff>
    </xdr:to>
    <xdr:sp>
      <xdr:nvSpPr>
        <xdr:cNvPr id="444" name="Host Control  1"/>
        <xdr:cNvSpPr/>
      </xdr:nvSpPr>
      <xdr:spPr>
        <a:xfrm>
          <a:off x="3159760" y="29892625"/>
          <a:ext cx="633095" cy="416560"/>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45"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46"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47"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48"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49"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50"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51"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52"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53"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54"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55"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56"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416560</xdr:rowOff>
    </xdr:to>
    <xdr:sp>
      <xdr:nvSpPr>
        <xdr:cNvPr id="457" name="Host Control  1"/>
        <xdr:cNvSpPr/>
      </xdr:nvSpPr>
      <xdr:spPr>
        <a:xfrm>
          <a:off x="3159760" y="29892625"/>
          <a:ext cx="633095" cy="416560"/>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58"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59"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60"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61"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416560</xdr:rowOff>
    </xdr:to>
    <xdr:sp>
      <xdr:nvSpPr>
        <xdr:cNvPr id="462" name="Host Control  1"/>
        <xdr:cNvSpPr/>
      </xdr:nvSpPr>
      <xdr:spPr>
        <a:xfrm>
          <a:off x="3159760" y="29892625"/>
          <a:ext cx="633095" cy="416560"/>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63"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64"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65"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66"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416560</xdr:rowOff>
    </xdr:to>
    <xdr:sp>
      <xdr:nvSpPr>
        <xdr:cNvPr id="467" name="Host Control  1"/>
        <xdr:cNvSpPr/>
      </xdr:nvSpPr>
      <xdr:spPr>
        <a:xfrm>
          <a:off x="3159760" y="29892625"/>
          <a:ext cx="633095" cy="416560"/>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68"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69"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70"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71"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72"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73"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74"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416560</xdr:rowOff>
    </xdr:to>
    <xdr:sp>
      <xdr:nvSpPr>
        <xdr:cNvPr id="475" name="Host Control  1"/>
        <xdr:cNvSpPr/>
      </xdr:nvSpPr>
      <xdr:spPr>
        <a:xfrm>
          <a:off x="3159760" y="29892625"/>
          <a:ext cx="633095" cy="416560"/>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76"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77"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78"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79"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416560</xdr:rowOff>
    </xdr:to>
    <xdr:sp>
      <xdr:nvSpPr>
        <xdr:cNvPr id="480" name="Host Control  1"/>
        <xdr:cNvSpPr/>
      </xdr:nvSpPr>
      <xdr:spPr>
        <a:xfrm>
          <a:off x="3159760" y="29892625"/>
          <a:ext cx="633095" cy="416560"/>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81"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82"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83"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84"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416560</xdr:rowOff>
    </xdr:to>
    <xdr:sp>
      <xdr:nvSpPr>
        <xdr:cNvPr id="485" name="Host Control  1"/>
        <xdr:cNvSpPr/>
      </xdr:nvSpPr>
      <xdr:spPr>
        <a:xfrm>
          <a:off x="3159760" y="29892625"/>
          <a:ext cx="633095" cy="416560"/>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86"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87"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88"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89"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90"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91"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92"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93"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94"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95"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96"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97"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416560</xdr:rowOff>
    </xdr:to>
    <xdr:sp>
      <xdr:nvSpPr>
        <xdr:cNvPr id="498" name="Host Control  1"/>
        <xdr:cNvSpPr/>
      </xdr:nvSpPr>
      <xdr:spPr>
        <a:xfrm>
          <a:off x="3159760" y="29892625"/>
          <a:ext cx="633095" cy="416560"/>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499"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00"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01"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02"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416560</xdr:rowOff>
    </xdr:to>
    <xdr:sp>
      <xdr:nvSpPr>
        <xdr:cNvPr id="503" name="Host Control  1"/>
        <xdr:cNvSpPr/>
      </xdr:nvSpPr>
      <xdr:spPr>
        <a:xfrm>
          <a:off x="3159760" y="29892625"/>
          <a:ext cx="633095" cy="416560"/>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04"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05"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06"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07"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416560</xdr:rowOff>
    </xdr:to>
    <xdr:sp>
      <xdr:nvSpPr>
        <xdr:cNvPr id="508" name="Host Control  1"/>
        <xdr:cNvSpPr/>
      </xdr:nvSpPr>
      <xdr:spPr>
        <a:xfrm>
          <a:off x="3159760" y="29892625"/>
          <a:ext cx="633095" cy="416560"/>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09"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10"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11"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12"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13"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14"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15"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416560</xdr:rowOff>
    </xdr:to>
    <xdr:sp>
      <xdr:nvSpPr>
        <xdr:cNvPr id="516" name="Host Control  1"/>
        <xdr:cNvSpPr/>
      </xdr:nvSpPr>
      <xdr:spPr>
        <a:xfrm>
          <a:off x="3159760" y="29892625"/>
          <a:ext cx="633095" cy="416560"/>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17"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18"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19"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20"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416560</xdr:rowOff>
    </xdr:to>
    <xdr:sp>
      <xdr:nvSpPr>
        <xdr:cNvPr id="521" name="Host Control  1"/>
        <xdr:cNvSpPr/>
      </xdr:nvSpPr>
      <xdr:spPr>
        <a:xfrm>
          <a:off x="3159760" y="29892625"/>
          <a:ext cx="633095" cy="416560"/>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22"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23"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24"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25"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416560</xdr:rowOff>
    </xdr:to>
    <xdr:sp>
      <xdr:nvSpPr>
        <xdr:cNvPr id="526" name="Host Control  1"/>
        <xdr:cNvSpPr/>
      </xdr:nvSpPr>
      <xdr:spPr>
        <a:xfrm>
          <a:off x="3159760" y="29892625"/>
          <a:ext cx="633095" cy="416560"/>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27"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28"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29"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30"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31"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32"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33"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34"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35"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36"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37"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38"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416560</xdr:rowOff>
    </xdr:to>
    <xdr:sp>
      <xdr:nvSpPr>
        <xdr:cNvPr id="539" name="Host Control  1"/>
        <xdr:cNvSpPr/>
      </xdr:nvSpPr>
      <xdr:spPr>
        <a:xfrm>
          <a:off x="3159760" y="29892625"/>
          <a:ext cx="633095" cy="416560"/>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40"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41"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42"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43"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416560</xdr:rowOff>
    </xdr:to>
    <xdr:sp>
      <xdr:nvSpPr>
        <xdr:cNvPr id="544" name="Host Control  1"/>
        <xdr:cNvSpPr/>
      </xdr:nvSpPr>
      <xdr:spPr>
        <a:xfrm>
          <a:off x="3159760" y="29892625"/>
          <a:ext cx="633095" cy="416560"/>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45"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46"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47"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48"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416560</xdr:rowOff>
    </xdr:to>
    <xdr:sp>
      <xdr:nvSpPr>
        <xdr:cNvPr id="549" name="Host Control  1"/>
        <xdr:cNvSpPr/>
      </xdr:nvSpPr>
      <xdr:spPr>
        <a:xfrm>
          <a:off x="3159760" y="29892625"/>
          <a:ext cx="633095" cy="416560"/>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50"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51"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52"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53"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54"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55"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56"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416560</xdr:rowOff>
    </xdr:to>
    <xdr:sp>
      <xdr:nvSpPr>
        <xdr:cNvPr id="557" name="Host Control  1"/>
        <xdr:cNvSpPr/>
      </xdr:nvSpPr>
      <xdr:spPr>
        <a:xfrm>
          <a:off x="3159760" y="29892625"/>
          <a:ext cx="633095" cy="416560"/>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58"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59"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60"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61"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416560</xdr:rowOff>
    </xdr:to>
    <xdr:sp>
      <xdr:nvSpPr>
        <xdr:cNvPr id="562" name="Host Control  1"/>
        <xdr:cNvSpPr/>
      </xdr:nvSpPr>
      <xdr:spPr>
        <a:xfrm>
          <a:off x="3159760" y="29892625"/>
          <a:ext cx="633095" cy="416560"/>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63"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64"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65"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66"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416560</xdr:rowOff>
    </xdr:to>
    <xdr:sp>
      <xdr:nvSpPr>
        <xdr:cNvPr id="567" name="Host Control  1"/>
        <xdr:cNvSpPr/>
      </xdr:nvSpPr>
      <xdr:spPr>
        <a:xfrm>
          <a:off x="3159760" y="29892625"/>
          <a:ext cx="633095" cy="416560"/>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68"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69"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70"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71"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72"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73"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74"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75"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76"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77"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78"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79"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416560</xdr:rowOff>
    </xdr:to>
    <xdr:sp>
      <xdr:nvSpPr>
        <xdr:cNvPr id="580" name="Host Control  1"/>
        <xdr:cNvSpPr/>
      </xdr:nvSpPr>
      <xdr:spPr>
        <a:xfrm>
          <a:off x="3159760" y="29892625"/>
          <a:ext cx="633095" cy="416560"/>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81"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82"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83"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84"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416560</xdr:rowOff>
    </xdr:to>
    <xdr:sp>
      <xdr:nvSpPr>
        <xdr:cNvPr id="585" name="Host Control  1"/>
        <xdr:cNvSpPr/>
      </xdr:nvSpPr>
      <xdr:spPr>
        <a:xfrm>
          <a:off x="3159760" y="29892625"/>
          <a:ext cx="633095" cy="416560"/>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86"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87"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88"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89"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416560</xdr:rowOff>
    </xdr:to>
    <xdr:sp>
      <xdr:nvSpPr>
        <xdr:cNvPr id="590" name="Host Control  1"/>
        <xdr:cNvSpPr/>
      </xdr:nvSpPr>
      <xdr:spPr>
        <a:xfrm>
          <a:off x="3159760" y="29892625"/>
          <a:ext cx="633095" cy="416560"/>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91"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92"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93"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94"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95"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96"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97"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416560</xdr:rowOff>
    </xdr:to>
    <xdr:sp>
      <xdr:nvSpPr>
        <xdr:cNvPr id="598" name="Host Control  1"/>
        <xdr:cNvSpPr/>
      </xdr:nvSpPr>
      <xdr:spPr>
        <a:xfrm>
          <a:off x="3159760" y="29892625"/>
          <a:ext cx="633095" cy="416560"/>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599"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600"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601"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602"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416560</xdr:rowOff>
    </xdr:to>
    <xdr:sp>
      <xdr:nvSpPr>
        <xdr:cNvPr id="603" name="Host Control  1"/>
        <xdr:cNvSpPr/>
      </xdr:nvSpPr>
      <xdr:spPr>
        <a:xfrm>
          <a:off x="3159760" y="29892625"/>
          <a:ext cx="633095" cy="416560"/>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604"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605"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606"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607"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416560</xdr:rowOff>
    </xdr:to>
    <xdr:sp>
      <xdr:nvSpPr>
        <xdr:cNvPr id="608" name="Host Control  1"/>
        <xdr:cNvSpPr/>
      </xdr:nvSpPr>
      <xdr:spPr>
        <a:xfrm>
          <a:off x="3159760" y="29892625"/>
          <a:ext cx="633095" cy="416560"/>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609"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610"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611"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612"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613"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614"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615"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633095</xdr:colOff>
      <xdr:row>21</xdr:row>
      <xdr:rowOff>415925</xdr:rowOff>
    </xdr:to>
    <xdr:sp>
      <xdr:nvSpPr>
        <xdr:cNvPr id="616" name="Host Control  1"/>
        <xdr:cNvSpPr/>
      </xdr:nvSpPr>
      <xdr:spPr>
        <a:xfrm>
          <a:off x="3159760" y="29892625"/>
          <a:ext cx="633095" cy="41592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17"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18"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19"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20"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21"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22"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23"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24"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25"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26"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27"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28"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29"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30"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31"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32"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33"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34"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35"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36"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37"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38"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39"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40"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41"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42"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43"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44"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45"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46"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47"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48"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49"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50"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51"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52"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53"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54"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55"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56"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57"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58"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59"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60"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61"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62"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63"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64"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65"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66"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67"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68"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69"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70"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71"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72"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73"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74"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75"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76"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77"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78"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79"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80"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81"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82"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83"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84"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85"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86"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87"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88"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89"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90"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91"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92"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93"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94"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95"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96"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97"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98"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699"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00"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01"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02"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03"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04"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05"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06"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07"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08"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09"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10"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11"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12"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13"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14"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15"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16"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17"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18"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19"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20"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21"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22"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23"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24"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25"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26"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27"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28"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29"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30"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31"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32"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33"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34"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35"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36"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37"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38"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39"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40"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41"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42"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43"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44"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45"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46"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47"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48"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49"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50"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51"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52"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53"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54"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55"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56"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57"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58"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59"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60"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61"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62"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63"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64"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65"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66"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67"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68"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69"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70"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71"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72"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73"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74"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75"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76"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77"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78"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79"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80"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81"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82"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83"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84"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85"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86"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87"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88"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89"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90"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91"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92"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93"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94"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95"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96"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97"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98"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799"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800"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801"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802"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803"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804"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805"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806"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807"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808"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809"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810"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811"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812"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813"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814"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815"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816"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817"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818"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819"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820" name="Host Control  1"/>
        <xdr:cNvSpPr/>
      </xdr:nvSpPr>
      <xdr:spPr>
        <a:xfrm>
          <a:off x="3159760" y="29892625"/>
          <a:ext cx="625475" cy="409575"/>
        </a:xfrm>
        <a:prstGeom prst="rect">
          <a:avLst/>
        </a:prstGeom>
        <a:noFill/>
        <a:ln w="9525">
          <a:noFill/>
        </a:ln>
      </xdr:spPr>
    </xdr:sp>
    <xdr:clientData/>
  </xdr:twoCellAnchor>
  <xdr:twoCellAnchor editAs="oneCell">
    <xdr:from>
      <xdr:col>5</xdr:col>
      <xdr:colOff>0</xdr:colOff>
      <xdr:row>21</xdr:row>
      <xdr:rowOff>0</xdr:rowOff>
    </xdr:from>
    <xdr:to>
      <xdr:col>5</xdr:col>
      <xdr:colOff>625475</xdr:colOff>
      <xdr:row>21</xdr:row>
      <xdr:rowOff>409575</xdr:rowOff>
    </xdr:to>
    <xdr:sp>
      <xdr:nvSpPr>
        <xdr:cNvPr id="821" name="Host Control  1"/>
        <xdr:cNvSpPr/>
      </xdr:nvSpPr>
      <xdr:spPr>
        <a:xfrm>
          <a:off x="3159760" y="29892625"/>
          <a:ext cx="625475" cy="409575"/>
        </a:xfrm>
        <a:prstGeom prst="rect">
          <a:avLst/>
        </a:prstGeom>
        <a:noFill/>
        <a:ln w="9525">
          <a:noFill/>
        </a:ln>
      </xdr:spPr>
    </xdr:sp>
    <xdr:clientData/>
  </xdr:twoCellAnchor>
</xdr:wsDr>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X9"/>
  <sheetViews>
    <sheetView zoomScale="70" zoomScaleNormal="70" workbookViewId="0">
      <selection activeCell="X4" sqref="X4"/>
    </sheetView>
  </sheetViews>
  <sheetFormatPr defaultColWidth="9" defaultRowHeight="30" customHeight="1"/>
  <cols>
    <col min="1" max="1" width="11.0333333333333" style="30" customWidth="1"/>
    <col min="2" max="2" width="11.3" style="30" customWidth="1"/>
    <col min="3" max="3" width="6.53333333333333" style="30" customWidth="1"/>
    <col min="4" max="5" width="5.575" style="30" customWidth="1"/>
    <col min="6" max="6" width="6.34166666666667" style="30" customWidth="1"/>
    <col min="7" max="7" width="7.66666666666667" style="30" customWidth="1"/>
    <col min="8" max="8" width="5.86666666666667" style="30" customWidth="1"/>
    <col min="9" max="9" width="5.38333333333333" style="30" customWidth="1"/>
    <col min="10" max="10" width="6.36666666666667" style="30" customWidth="1"/>
    <col min="11" max="11" width="7.91666666666667" style="30" customWidth="1"/>
    <col min="12" max="12" width="6.36666666666667" style="30" customWidth="1"/>
    <col min="13" max="13" width="7.00833333333333" style="30" customWidth="1"/>
    <col min="14" max="14" width="6.49166666666667" style="30" customWidth="1"/>
    <col min="15" max="15" width="6.61666666666667" style="30" customWidth="1"/>
    <col min="16" max="16" width="6.23333333333333" style="30" customWidth="1"/>
    <col min="17" max="17" width="4.125" style="30" customWidth="1"/>
    <col min="18" max="18" width="6.825" style="30" customWidth="1"/>
    <col min="19" max="19" width="7.875" style="30" customWidth="1"/>
    <col min="20" max="20" width="8.525" style="30" customWidth="1"/>
    <col min="21" max="21" width="8.63333333333333" style="30" customWidth="1"/>
    <col min="22" max="22" width="15.2" style="30" customWidth="1"/>
    <col min="23" max="23" width="14.5333333333333" style="30" customWidth="1"/>
    <col min="24" max="24" width="104.108333333333" style="30" customWidth="1"/>
    <col min="25" max="16384" width="9" style="30"/>
  </cols>
  <sheetData>
    <row r="1" customHeight="1" spans="1:24">
      <c r="A1" s="31" t="s">
        <v>0</v>
      </c>
      <c r="B1" s="31"/>
      <c r="C1" s="32"/>
      <c r="D1" s="32"/>
      <c r="E1" s="32"/>
      <c r="F1" s="32"/>
      <c r="G1" s="32"/>
      <c r="H1" s="32"/>
      <c r="I1" s="32"/>
      <c r="J1" s="32"/>
      <c r="K1" s="32"/>
      <c r="L1" s="32"/>
      <c r="M1" s="32"/>
      <c r="N1" s="32"/>
      <c r="O1" s="32"/>
      <c r="P1" s="32"/>
      <c r="Q1" s="32"/>
      <c r="R1" s="32"/>
      <c r="S1" s="32"/>
      <c r="T1" s="32"/>
      <c r="U1" s="32"/>
      <c r="V1" s="32"/>
      <c r="W1" s="32"/>
      <c r="X1" s="32"/>
    </row>
    <row r="2" s="28" customFormat="1" ht="82" customHeight="1" spans="1:24">
      <c r="A2" s="33" t="s">
        <v>1</v>
      </c>
      <c r="B2" s="33"/>
      <c r="C2" s="34"/>
      <c r="D2" s="34"/>
      <c r="E2" s="34"/>
      <c r="F2" s="34"/>
      <c r="G2" s="34"/>
      <c r="H2" s="34"/>
      <c r="I2" s="34"/>
      <c r="J2" s="34"/>
      <c r="K2" s="34"/>
      <c r="L2" s="34"/>
      <c r="M2" s="34"/>
      <c r="N2" s="34"/>
      <c r="O2" s="34"/>
      <c r="P2" s="34"/>
      <c r="Q2" s="34"/>
      <c r="R2" s="34"/>
      <c r="S2" s="34"/>
      <c r="T2" s="34"/>
      <c r="U2" s="34"/>
      <c r="V2" s="34"/>
      <c r="W2" s="34"/>
      <c r="X2" s="34"/>
    </row>
    <row r="3" ht="51" customHeight="1" spans="1:24">
      <c r="A3" s="35" t="s">
        <v>2</v>
      </c>
      <c r="B3" s="35"/>
      <c r="C3" s="35"/>
      <c r="D3" s="35"/>
      <c r="E3" s="35"/>
      <c r="F3" s="35"/>
      <c r="G3" s="35"/>
      <c r="H3" s="35"/>
      <c r="I3" s="35"/>
      <c r="J3" s="35"/>
      <c r="K3" s="35"/>
      <c r="L3" s="35"/>
      <c r="M3" s="35"/>
      <c r="N3" s="35"/>
      <c r="O3" s="35"/>
      <c r="P3" s="35"/>
      <c r="Q3" s="35"/>
      <c r="R3" s="35"/>
      <c r="S3" s="35"/>
      <c r="T3" s="35"/>
      <c r="U3" s="35"/>
      <c r="V3" s="35"/>
      <c r="W3" s="35"/>
      <c r="X3" s="46"/>
    </row>
    <row r="4" s="29" customFormat="1" customHeight="1" spans="1:24">
      <c r="A4" s="36" t="s">
        <v>3</v>
      </c>
      <c r="B4" s="36" t="s">
        <v>4</v>
      </c>
      <c r="C4" s="36" t="s">
        <v>5</v>
      </c>
      <c r="D4" s="36"/>
      <c r="E4" s="36"/>
      <c r="F4" s="36"/>
      <c r="G4" s="37" t="s">
        <v>6</v>
      </c>
      <c r="H4" s="38"/>
      <c r="I4" s="36" t="s">
        <v>7</v>
      </c>
      <c r="J4" s="36"/>
      <c r="K4" s="36"/>
      <c r="L4" s="36"/>
      <c r="M4" s="36"/>
      <c r="N4" s="36"/>
      <c r="O4" s="36"/>
      <c r="P4" s="36"/>
      <c r="Q4" s="36"/>
      <c r="R4" s="36"/>
      <c r="S4" s="36" t="s">
        <v>8</v>
      </c>
      <c r="T4" s="36" t="s">
        <v>9</v>
      </c>
      <c r="U4" s="36"/>
      <c r="V4" s="36"/>
      <c r="W4" s="36" t="s">
        <v>10</v>
      </c>
      <c r="X4" s="36" t="s">
        <v>11</v>
      </c>
    </row>
    <row r="5" s="29" customFormat="1" customHeight="1" spans="1:24">
      <c r="A5" s="36"/>
      <c r="B5" s="36"/>
      <c r="C5" s="36" t="s">
        <v>12</v>
      </c>
      <c r="D5" s="36" t="s">
        <v>13</v>
      </c>
      <c r="E5" s="36" t="s">
        <v>14</v>
      </c>
      <c r="F5" s="36" t="s">
        <v>15</v>
      </c>
      <c r="G5" s="36" t="s">
        <v>16</v>
      </c>
      <c r="H5" s="39" t="s">
        <v>17</v>
      </c>
      <c r="I5" s="45" t="s">
        <v>18</v>
      </c>
      <c r="J5" s="36" t="s">
        <v>19</v>
      </c>
      <c r="K5" s="36"/>
      <c r="L5" s="36"/>
      <c r="M5" s="36"/>
      <c r="N5" s="36"/>
      <c r="O5" s="36"/>
      <c r="P5" s="36"/>
      <c r="Q5" s="36" t="s">
        <v>20</v>
      </c>
      <c r="R5" s="36" t="s">
        <v>21</v>
      </c>
      <c r="S5" s="36" t="s">
        <v>22</v>
      </c>
      <c r="T5" s="36" t="s">
        <v>23</v>
      </c>
      <c r="U5" s="36" t="s">
        <v>24</v>
      </c>
      <c r="V5" s="36" t="s">
        <v>25</v>
      </c>
      <c r="W5" s="36" t="s">
        <v>26</v>
      </c>
      <c r="X5" s="36" t="s">
        <v>27</v>
      </c>
    </row>
    <row r="6" s="29" customFormat="1" ht="87" customHeight="1" spans="1:24">
      <c r="A6" s="36"/>
      <c r="B6" s="36"/>
      <c r="C6" s="36"/>
      <c r="D6" s="36"/>
      <c r="E6" s="36"/>
      <c r="F6" s="36" t="s">
        <v>28</v>
      </c>
      <c r="G6" s="36"/>
      <c r="H6" s="39"/>
      <c r="I6" s="45"/>
      <c r="J6" s="36" t="s">
        <v>29</v>
      </c>
      <c r="K6" s="36" t="s">
        <v>30</v>
      </c>
      <c r="L6" s="36" t="s">
        <v>31</v>
      </c>
      <c r="M6" s="36" t="s">
        <v>30</v>
      </c>
      <c r="N6" s="36" t="s">
        <v>32</v>
      </c>
      <c r="O6" s="36" t="s">
        <v>33</v>
      </c>
      <c r="P6" s="36" t="s">
        <v>34</v>
      </c>
      <c r="Q6" s="36"/>
      <c r="R6" s="36"/>
      <c r="S6" s="36"/>
      <c r="T6" s="36"/>
      <c r="U6" s="36"/>
      <c r="V6" s="36"/>
      <c r="W6" s="36"/>
      <c r="X6" s="36"/>
    </row>
    <row r="7" s="29" customFormat="1" ht="409.5" spans="1:24">
      <c r="A7" s="40" t="s">
        <v>35</v>
      </c>
      <c r="B7" s="41" t="s">
        <v>36</v>
      </c>
      <c r="C7" s="42">
        <v>2</v>
      </c>
      <c r="D7" s="42">
        <v>2</v>
      </c>
      <c r="E7" s="42">
        <v>33</v>
      </c>
      <c r="F7" s="42">
        <v>1</v>
      </c>
      <c r="G7" s="43">
        <v>1700</v>
      </c>
      <c r="H7" s="44"/>
      <c r="I7" s="42">
        <v>16</v>
      </c>
      <c r="J7" s="42">
        <v>6</v>
      </c>
      <c r="K7" s="42"/>
      <c r="L7" s="42">
        <v>2</v>
      </c>
      <c r="M7" s="42"/>
      <c r="N7" s="42">
        <v>5</v>
      </c>
      <c r="O7" s="42">
        <v>3</v>
      </c>
      <c r="P7" s="42">
        <v>1</v>
      </c>
      <c r="Q7" s="42"/>
      <c r="R7" s="43"/>
      <c r="S7" s="42">
        <v>0</v>
      </c>
      <c r="T7" s="43">
        <v>5</v>
      </c>
      <c r="U7" s="43">
        <v>4</v>
      </c>
      <c r="V7" s="43" t="s">
        <v>37</v>
      </c>
      <c r="W7" s="43">
        <v>2333</v>
      </c>
      <c r="X7" s="47" t="s">
        <v>38</v>
      </c>
    </row>
    <row r="8" ht="25" customHeight="1"/>
    <row r="9" ht="25" customHeight="1"/>
  </sheetData>
  <mergeCells count="23">
    <mergeCell ref="A2:X2"/>
    <mergeCell ref="A3:X3"/>
    <mergeCell ref="C4:F4"/>
    <mergeCell ref="G4:H4"/>
    <mergeCell ref="I4:R4"/>
    <mergeCell ref="T4:V4"/>
    <mergeCell ref="J5:P5"/>
    <mergeCell ref="A4:A6"/>
    <mergeCell ref="B4:B6"/>
    <mergeCell ref="C5:C6"/>
    <mergeCell ref="D5:D6"/>
    <mergeCell ref="E5:E6"/>
    <mergeCell ref="G5:G6"/>
    <mergeCell ref="H5:H6"/>
    <mergeCell ref="I5:I6"/>
    <mergeCell ref="Q5:Q6"/>
    <mergeCell ref="R5:R6"/>
    <mergeCell ref="S5:S6"/>
    <mergeCell ref="T5:T6"/>
    <mergeCell ref="U5:U6"/>
    <mergeCell ref="V5:V6"/>
    <mergeCell ref="W5:W6"/>
    <mergeCell ref="X5:X6"/>
  </mergeCells>
  <pageMargins left="0.432638888888889" right="0.118055555555556" top="0.472222222222222" bottom="0.275" header="0.3" footer="0.3"/>
  <pageSetup paperSize="9" scale="51" orientation="landscape"/>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S24"/>
  <sheetViews>
    <sheetView tabSelected="1" zoomScale="55" zoomScaleNormal="55" topLeftCell="A3" workbookViewId="0">
      <pane ySplit="2" topLeftCell="A5" activePane="bottomLeft" state="frozen"/>
      <selection/>
      <selection pane="bottomLeft" activeCell="M15" sqref="M15"/>
    </sheetView>
  </sheetViews>
  <sheetFormatPr defaultColWidth="9" defaultRowHeight="40" customHeight="1"/>
  <cols>
    <col min="1" max="1" width="7.1" style="1" customWidth="1"/>
    <col min="2" max="2" width="8.91666666666667" style="1" customWidth="1"/>
    <col min="3" max="3" width="7.10833333333333" style="1" customWidth="1"/>
    <col min="4" max="4" width="10.7416666666667" style="1" customWidth="1"/>
    <col min="5" max="5" width="7.6" style="1" customWidth="1"/>
    <col min="6" max="6" width="20.1666666666667" style="1" customWidth="1"/>
    <col min="7" max="7" width="39.3333333333333" style="1" customWidth="1"/>
    <col min="8" max="8" width="15.7" style="1" customWidth="1"/>
    <col min="9" max="9" width="14.0416666666667" style="1" customWidth="1"/>
    <col min="10" max="10" width="9.41666666666667" style="1" customWidth="1"/>
    <col min="11" max="11" width="9.90833333333333" style="1" customWidth="1"/>
    <col min="12" max="12" width="19.3333333333333" style="1" customWidth="1"/>
    <col min="13" max="13" width="15.875" style="1" customWidth="1"/>
    <col min="14" max="14" width="13.5416666666667" style="1" customWidth="1"/>
    <col min="15" max="15" width="12.3916666666667" style="1" customWidth="1"/>
    <col min="16" max="16" width="22.475" style="1" customWidth="1"/>
    <col min="17" max="17" width="8.58333333333333" style="1" customWidth="1"/>
    <col min="18" max="16384" width="9" style="1"/>
  </cols>
  <sheetData>
    <row r="1" s="1" customFormat="1" customHeight="1" spans="1:2">
      <c r="A1" s="4" t="s">
        <v>39</v>
      </c>
      <c r="B1" s="4"/>
    </row>
    <row r="2" s="1" customFormat="1" ht="83" customHeight="1" spans="1:17">
      <c r="A2" s="5" t="s">
        <v>40</v>
      </c>
      <c r="B2" s="5"/>
      <c r="C2" s="5"/>
      <c r="D2" s="5"/>
      <c r="E2" s="5"/>
      <c r="F2" s="5"/>
      <c r="G2" s="5"/>
      <c r="H2" s="5"/>
      <c r="I2" s="5"/>
      <c r="J2" s="5"/>
      <c r="K2" s="5"/>
      <c r="L2" s="5"/>
      <c r="M2" s="5"/>
      <c r="N2" s="5"/>
      <c r="O2" s="5"/>
      <c r="P2" s="5"/>
      <c r="Q2" s="5"/>
    </row>
    <row r="3" s="2" customFormat="1" ht="62" customHeight="1" spans="1:19">
      <c r="A3" s="6" t="s">
        <v>41</v>
      </c>
      <c r="B3" s="6"/>
      <c r="C3" s="6"/>
      <c r="D3" s="6"/>
      <c r="E3" s="6"/>
      <c r="F3" s="6"/>
      <c r="G3" s="6"/>
      <c r="H3" s="6"/>
      <c r="I3" s="6"/>
      <c r="J3" s="6"/>
      <c r="K3" s="6"/>
      <c r="L3" s="6"/>
      <c r="M3" s="6"/>
      <c r="N3" s="6"/>
      <c r="O3" s="6"/>
      <c r="P3" s="6"/>
      <c r="Q3" s="6"/>
      <c r="R3" s="4"/>
      <c r="S3" s="4"/>
    </row>
    <row r="4" s="3" customFormat="1" ht="91" customHeight="1" spans="1:19">
      <c r="A4" s="7" t="s">
        <v>42</v>
      </c>
      <c r="B4" s="7" t="s">
        <v>43</v>
      </c>
      <c r="C4" s="7" t="s">
        <v>44</v>
      </c>
      <c r="D4" s="7" t="s">
        <v>45</v>
      </c>
      <c r="E4" s="7" t="s">
        <v>46</v>
      </c>
      <c r="F4" s="7" t="s">
        <v>47</v>
      </c>
      <c r="G4" s="7" t="s">
        <v>48</v>
      </c>
      <c r="H4" s="7" t="s">
        <v>49</v>
      </c>
      <c r="I4" s="7" t="s">
        <v>50</v>
      </c>
      <c r="J4" s="16" t="s">
        <v>51</v>
      </c>
      <c r="K4" s="7" t="s">
        <v>52</v>
      </c>
      <c r="L4" s="7" t="s">
        <v>53</v>
      </c>
      <c r="M4" s="7" t="s">
        <v>54</v>
      </c>
      <c r="N4" s="7" t="s">
        <v>55</v>
      </c>
      <c r="O4" s="7" t="s">
        <v>56</v>
      </c>
      <c r="P4" s="7" t="s">
        <v>57</v>
      </c>
      <c r="Q4" s="7" t="s">
        <v>58</v>
      </c>
      <c r="R4" s="4"/>
      <c r="S4" s="4"/>
    </row>
    <row r="5" s="3" customFormat="1" ht="93.75" spans="1:19">
      <c r="A5" s="8">
        <v>1</v>
      </c>
      <c r="B5" s="8" t="s">
        <v>36</v>
      </c>
      <c r="C5" s="9">
        <v>271</v>
      </c>
      <c r="D5" s="8">
        <v>2023.3</v>
      </c>
      <c r="E5" s="8">
        <v>1</v>
      </c>
      <c r="F5" s="9" t="s">
        <v>59</v>
      </c>
      <c r="G5" s="10" t="s">
        <v>60</v>
      </c>
      <c r="H5" s="8">
        <v>2023.4</v>
      </c>
      <c r="I5" s="9" t="s">
        <v>61</v>
      </c>
      <c r="J5" s="9" t="s">
        <v>62</v>
      </c>
      <c r="K5" s="8" t="s">
        <v>63</v>
      </c>
      <c r="L5" s="17" t="s">
        <v>64</v>
      </c>
      <c r="M5" s="8">
        <v>2023.12</v>
      </c>
      <c r="N5" s="8">
        <v>92.068743</v>
      </c>
      <c r="O5" s="10" t="s">
        <v>65</v>
      </c>
      <c r="P5" s="10" t="s">
        <v>66</v>
      </c>
      <c r="Q5" s="7" t="s">
        <v>67</v>
      </c>
      <c r="R5" s="4"/>
      <c r="S5" s="4"/>
    </row>
    <row r="6" s="3" customFormat="1" ht="93.75" spans="1:19">
      <c r="A6" s="8">
        <v>2</v>
      </c>
      <c r="B6" s="8" t="s">
        <v>36</v>
      </c>
      <c r="C6" s="9">
        <v>390</v>
      </c>
      <c r="D6" s="8">
        <v>2023.3</v>
      </c>
      <c r="E6" s="8">
        <v>1</v>
      </c>
      <c r="F6" s="9" t="s">
        <v>68</v>
      </c>
      <c r="G6" s="10" t="s">
        <v>69</v>
      </c>
      <c r="H6" s="8">
        <v>2023.4</v>
      </c>
      <c r="I6" s="9" t="s">
        <v>70</v>
      </c>
      <c r="J6" s="9" t="s">
        <v>71</v>
      </c>
      <c r="K6" s="8" t="s">
        <v>72</v>
      </c>
      <c r="L6" s="17" t="s">
        <v>73</v>
      </c>
      <c r="M6" s="8">
        <v>2023.12</v>
      </c>
      <c r="N6" s="8">
        <v>137.6</v>
      </c>
      <c r="O6" s="10" t="s">
        <v>74</v>
      </c>
      <c r="P6" s="10" t="s">
        <v>75</v>
      </c>
      <c r="Q6" s="25"/>
      <c r="R6" s="4"/>
      <c r="S6" s="4"/>
    </row>
    <row r="7" s="3" customFormat="1" ht="93.75" spans="1:19">
      <c r="A7" s="8">
        <v>3</v>
      </c>
      <c r="B7" s="8" t="s">
        <v>36</v>
      </c>
      <c r="C7" s="9">
        <v>135</v>
      </c>
      <c r="D7" s="8">
        <v>2023.3</v>
      </c>
      <c r="E7" s="8">
        <v>1</v>
      </c>
      <c r="F7" s="9" t="s">
        <v>76</v>
      </c>
      <c r="G7" s="10" t="s">
        <v>77</v>
      </c>
      <c r="H7" s="8">
        <v>2023.4</v>
      </c>
      <c r="I7" s="9"/>
      <c r="J7" s="9" t="s">
        <v>71</v>
      </c>
      <c r="K7" s="8" t="s">
        <v>72</v>
      </c>
      <c r="L7" s="17" t="s">
        <v>78</v>
      </c>
      <c r="M7" s="8">
        <v>2024.12</v>
      </c>
      <c r="N7" s="18">
        <v>91.7646</v>
      </c>
      <c r="O7" s="10" t="s">
        <v>74</v>
      </c>
      <c r="P7" s="10" t="s">
        <v>79</v>
      </c>
      <c r="Q7" s="25"/>
      <c r="R7" s="4"/>
      <c r="S7" s="4"/>
    </row>
    <row r="8" s="3" customFormat="1" ht="93.75" spans="1:19">
      <c r="A8" s="8">
        <v>4</v>
      </c>
      <c r="B8" s="8" t="s">
        <v>36</v>
      </c>
      <c r="C8" s="9">
        <v>17</v>
      </c>
      <c r="D8" s="8">
        <v>2023.3</v>
      </c>
      <c r="E8" s="8">
        <v>1</v>
      </c>
      <c r="F8" s="9" t="s">
        <v>80</v>
      </c>
      <c r="G8" s="10" t="s">
        <v>81</v>
      </c>
      <c r="H8" s="8">
        <v>2023.4</v>
      </c>
      <c r="I8" s="9"/>
      <c r="J8" s="9" t="s">
        <v>71</v>
      </c>
      <c r="K8" s="8" t="s">
        <v>72</v>
      </c>
      <c r="L8" s="17" t="s">
        <v>82</v>
      </c>
      <c r="M8" s="8">
        <v>2023.12</v>
      </c>
      <c r="N8" s="8">
        <v>16.819101</v>
      </c>
      <c r="O8" s="10" t="s">
        <v>74</v>
      </c>
      <c r="P8" s="10" t="s">
        <v>83</v>
      </c>
      <c r="Q8" s="25"/>
      <c r="R8" s="4"/>
      <c r="S8" s="4"/>
    </row>
    <row r="9" s="3" customFormat="1" ht="93.75" spans="1:19">
      <c r="A9" s="8">
        <v>5</v>
      </c>
      <c r="B9" s="8" t="s">
        <v>36</v>
      </c>
      <c r="C9" s="9">
        <v>160</v>
      </c>
      <c r="D9" s="8">
        <v>2023.3</v>
      </c>
      <c r="E9" s="8">
        <v>1</v>
      </c>
      <c r="F9" s="9" t="s">
        <v>84</v>
      </c>
      <c r="G9" s="10" t="s">
        <v>85</v>
      </c>
      <c r="H9" s="8">
        <v>2023.4</v>
      </c>
      <c r="I9" s="9" t="s">
        <v>86</v>
      </c>
      <c r="J9" s="9" t="s">
        <v>87</v>
      </c>
      <c r="K9" s="8" t="s">
        <v>88</v>
      </c>
      <c r="L9" s="17" t="s">
        <v>89</v>
      </c>
      <c r="M9" s="8">
        <v>2023.12</v>
      </c>
      <c r="N9" s="8">
        <v>131.361591</v>
      </c>
      <c r="O9" s="10" t="s">
        <v>65</v>
      </c>
      <c r="P9" s="10" t="s">
        <v>90</v>
      </c>
      <c r="Q9" s="25"/>
      <c r="R9" s="4"/>
      <c r="S9" s="4"/>
    </row>
    <row r="10" s="3" customFormat="1" ht="93.75" spans="1:19">
      <c r="A10" s="8">
        <v>6</v>
      </c>
      <c r="B10" s="8" t="s">
        <v>36</v>
      </c>
      <c r="C10" s="9">
        <v>200</v>
      </c>
      <c r="D10" s="8">
        <v>2023.3</v>
      </c>
      <c r="E10" s="8">
        <v>1</v>
      </c>
      <c r="F10" s="9" t="s">
        <v>91</v>
      </c>
      <c r="G10" s="10" t="s">
        <v>92</v>
      </c>
      <c r="H10" s="8">
        <v>2023.4</v>
      </c>
      <c r="I10" s="9" t="s">
        <v>93</v>
      </c>
      <c r="J10" s="9" t="s">
        <v>94</v>
      </c>
      <c r="K10" s="8" t="s">
        <v>95</v>
      </c>
      <c r="L10" s="17" t="s">
        <v>96</v>
      </c>
      <c r="M10" s="8">
        <v>2023.12</v>
      </c>
      <c r="N10" s="8">
        <v>120</v>
      </c>
      <c r="O10" s="10" t="s">
        <v>65</v>
      </c>
      <c r="P10" s="10" t="s">
        <v>66</v>
      </c>
      <c r="Q10" s="26"/>
      <c r="R10" s="4"/>
      <c r="S10" s="4"/>
    </row>
    <row r="11" s="3" customFormat="1" ht="75" spans="1:19">
      <c r="A11" s="8">
        <v>7</v>
      </c>
      <c r="B11" s="8" t="s">
        <v>36</v>
      </c>
      <c r="C11" s="9">
        <v>85</v>
      </c>
      <c r="D11" s="8">
        <v>2023.3</v>
      </c>
      <c r="E11" s="8">
        <v>1</v>
      </c>
      <c r="F11" s="9" t="s">
        <v>97</v>
      </c>
      <c r="G11" s="10" t="s">
        <v>98</v>
      </c>
      <c r="H11" s="8">
        <v>2023.4</v>
      </c>
      <c r="I11" s="19" t="s">
        <v>99</v>
      </c>
      <c r="J11" s="9" t="s">
        <v>62</v>
      </c>
      <c r="K11" s="8" t="s">
        <v>100</v>
      </c>
      <c r="L11" s="10" t="s">
        <v>101</v>
      </c>
      <c r="M11" s="8">
        <v>2023.12</v>
      </c>
      <c r="N11" s="8">
        <v>68</v>
      </c>
      <c r="O11" s="9" t="s">
        <v>102</v>
      </c>
      <c r="P11" s="10" t="s">
        <v>103</v>
      </c>
      <c r="Q11" s="7" t="s">
        <v>104</v>
      </c>
      <c r="R11" s="4"/>
      <c r="S11" s="4"/>
    </row>
    <row r="12" s="3" customFormat="1" ht="75" spans="1:19">
      <c r="A12" s="8">
        <v>8</v>
      </c>
      <c r="B12" s="8" t="s">
        <v>36</v>
      </c>
      <c r="C12" s="9">
        <v>85.943668</v>
      </c>
      <c r="D12" s="8">
        <v>2023.3</v>
      </c>
      <c r="E12" s="8">
        <v>1</v>
      </c>
      <c r="F12" s="9" t="s">
        <v>105</v>
      </c>
      <c r="G12" s="10" t="s">
        <v>106</v>
      </c>
      <c r="H12" s="8">
        <v>2023.4</v>
      </c>
      <c r="I12" s="20"/>
      <c r="J12" s="9" t="s">
        <v>107</v>
      </c>
      <c r="K12" s="8" t="s">
        <v>100</v>
      </c>
      <c r="L12" s="10" t="s">
        <v>108</v>
      </c>
      <c r="M12" s="8">
        <v>2023.12</v>
      </c>
      <c r="N12" s="8">
        <v>68.75</v>
      </c>
      <c r="O12" s="9" t="s">
        <v>109</v>
      </c>
      <c r="P12" s="10" t="s">
        <v>103</v>
      </c>
      <c r="Q12" s="25"/>
      <c r="R12" s="4"/>
      <c r="S12" s="4"/>
    </row>
    <row r="13" s="3" customFormat="1" ht="75" spans="1:19">
      <c r="A13" s="8">
        <v>9</v>
      </c>
      <c r="B13" s="8" t="s">
        <v>36</v>
      </c>
      <c r="C13" s="9">
        <v>66</v>
      </c>
      <c r="D13" s="8">
        <v>2023.3</v>
      </c>
      <c r="E13" s="8">
        <v>1</v>
      </c>
      <c r="F13" s="9" t="s">
        <v>110</v>
      </c>
      <c r="G13" s="10" t="s">
        <v>111</v>
      </c>
      <c r="H13" s="8">
        <v>2023.4</v>
      </c>
      <c r="I13" s="20"/>
      <c r="J13" s="9" t="s">
        <v>112</v>
      </c>
      <c r="K13" s="8" t="s">
        <v>100</v>
      </c>
      <c r="L13" s="10" t="s">
        <v>113</v>
      </c>
      <c r="M13" s="8">
        <v>2023.12</v>
      </c>
      <c r="N13" s="8">
        <v>52.8</v>
      </c>
      <c r="O13" s="9" t="s">
        <v>114</v>
      </c>
      <c r="P13" s="10" t="s">
        <v>103</v>
      </c>
      <c r="Q13" s="25"/>
      <c r="R13" s="4"/>
      <c r="S13" s="4"/>
    </row>
    <row r="14" s="3" customFormat="1" ht="75" spans="1:19">
      <c r="A14" s="8">
        <v>10</v>
      </c>
      <c r="B14" s="8" t="s">
        <v>36</v>
      </c>
      <c r="C14" s="9">
        <v>85</v>
      </c>
      <c r="D14" s="8">
        <v>2023.3</v>
      </c>
      <c r="E14" s="8">
        <v>1</v>
      </c>
      <c r="F14" s="9" t="s">
        <v>115</v>
      </c>
      <c r="G14" s="10" t="s">
        <v>116</v>
      </c>
      <c r="H14" s="8">
        <v>2023.4</v>
      </c>
      <c r="I14" s="20"/>
      <c r="J14" s="9" t="s">
        <v>117</v>
      </c>
      <c r="K14" s="8" t="s">
        <v>100</v>
      </c>
      <c r="L14" s="10" t="s">
        <v>118</v>
      </c>
      <c r="M14" s="8">
        <v>2023.12</v>
      </c>
      <c r="N14" s="8">
        <v>68</v>
      </c>
      <c r="O14" s="9" t="s">
        <v>119</v>
      </c>
      <c r="P14" s="10" t="s">
        <v>103</v>
      </c>
      <c r="Q14" s="25"/>
      <c r="R14" s="4"/>
      <c r="S14" s="4"/>
    </row>
    <row r="15" s="3" customFormat="1" ht="75" spans="1:19">
      <c r="A15" s="8">
        <v>11</v>
      </c>
      <c r="B15" s="8" t="s">
        <v>36</v>
      </c>
      <c r="C15" s="9">
        <v>58.056332</v>
      </c>
      <c r="D15" s="8">
        <v>2023.3</v>
      </c>
      <c r="E15" s="8">
        <v>1</v>
      </c>
      <c r="F15" s="11" t="s">
        <v>120</v>
      </c>
      <c r="G15" s="12" t="s">
        <v>121</v>
      </c>
      <c r="H15" s="13">
        <v>2023.1</v>
      </c>
      <c r="I15" s="21"/>
      <c r="J15" s="12" t="s">
        <v>122</v>
      </c>
      <c r="K15" s="8" t="s">
        <v>123</v>
      </c>
      <c r="L15" s="11" t="s">
        <v>124</v>
      </c>
      <c r="M15" s="8">
        <v>2023.12</v>
      </c>
      <c r="N15" s="8">
        <v>0</v>
      </c>
      <c r="O15" s="9" t="s">
        <v>125</v>
      </c>
      <c r="P15" s="10" t="s">
        <v>103</v>
      </c>
      <c r="Q15" s="25"/>
      <c r="R15" s="4"/>
      <c r="S15" s="4"/>
    </row>
    <row r="16" s="3" customFormat="1" ht="409" customHeight="1" spans="1:19">
      <c r="A16" s="8">
        <v>12</v>
      </c>
      <c r="B16" s="8" t="s">
        <v>36</v>
      </c>
      <c r="C16" s="9">
        <v>20</v>
      </c>
      <c r="D16" s="8">
        <v>2023.3</v>
      </c>
      <c r="E16" s="8">
        <v>1</v>
      </c>
      <c r="F16" s="10" t="s">
        <v>126</v>
      </c>
      <c r="G16" s="9" t="s">
        <v>127</v>
      </c>
      <c r="H16" s="8">
        <v>2023.4</v>
      </c>
      <c r="I16" s="19" t="s">
        <v>128</v>
      </c>
      <c r="J16" s="9" t="s">
        <v>129</v>
      </c>
      <c r="K16" s="8" t="s">
        <v>130</v>
      </c>
      <c r="L16" s="17" t="s">
        <v>131</v>
      </c>
      <c r="M16" s="8">
        <v>2023.12</v>
      </c>
      <c r="N16" s="8">
        <v>7.66</v>
      </c>
      <c r="O16" s="10" t="s">
        <v>132</v>
      </c>
      <c r="P16" s="10" t="s">
        <v>133</v>
      </c>
      <c r="Q16" s="7" t="s">
        <v>134</v>
      </c>
      <c r="R16" s="4"/>
      <c r="S16" s="4"/>
    </row>
    <row r="17" s="3" customFormat="1" ht="112.5" spans="1:19">
      <c r="A17" s="8">
        <v>13</v>
      </c>
      <c r="B17" s="8" t="s">
        <v>36</v>
      </c>
      <c r="C17" s="9">
        <v>20</v>
      </c>
      <c r="D17" s="8">
        <v>2023.3</v>
      </c>
      <c r="E17" s="8">
        <v>1</v>
      </c>
      <c r="F17" s="10" t="s">
        <v>135</v>
      </c>
      <c r="G17" s="9" t="s">
        <v>136</v>
      </c>
      <c r="H17" s="8">
        <v>2023.4</v>
      </c>
      <c r="I17" s="20"/>
      <c r="J17" s="9" t="s">
        <v>129</v>
      </c>
      <c r="K17" s="8" t="s">
        <v>130</v>
      </c>
      <c r="L17" s="17" t="s">
        <v>137</v>
      </c>
      <c r="M17" s="8">
        <v>2023.12</v>
      </c>
      <c r="N17" s="8">
        <v>20</v>
      </c>
      <c r="O17" s="10" t="s">
        <v>132</v>
      </c>
      <c r="P17" s="10" t="s">
        <v>138</v>
      </c>
      <c r="Q17" s="25"/>
      <c r="R17" s="4"/>
      <c r="S17" s="4"/>
    </row>
    <row r="18" s="3" customFormat="1" ht="131.25" spans="1:19">
      <c r="A18" s="8">
        <v>14</v>
      </c>
      <c r="B18" s="8" t="s">
        <v>36</v>
      </c>
      <c r="C18" s="9">
        <v>20</v>
      </c>
      <c r="D18" s="8">
        <v>2023.3</v>
      </c>
      <c r="E18" s="8">
        <v>1</v>
      </c>
      <c r="F18" s="10" t="s">
        <v>139</v>
      </c>
      <c r="G18" s="9" t="s">
        <v>140</v>
      </c>
      <c r="H18" s="8">
        <v>2023.4</v>
      </c>
      <c r="I18" s="21"/>
      <c r="J18" s="9" t="s">
        <v>129</v>
      </c>
      <c r="K18" s="8" t="s">
        <v>130</v>
      </c>
      <c r="L18" s="17" t="s">
        <v>141</v>
      </c>
      <c r="M18" s="8">
        <v>2023.12</v>
      </c>
      <c r="N18" s="8">
        <v>0</v>
      </c>
      <c r="O18" s="10" t="s">
        <v>132</v>
      </c>
      <c r="P18" s="10" t="s">
        <v>142</v>
      </c>
      <c r="Q18" s="26"/>
      <c r="R18" s="4"/>
      <c r="S18" s="4"/>
    </row>
    <row r="19" s="3" customFormat="1" ht="262.5" spans="1:19">
      <c r="A19" s="8">
        <v>15</v>
      </c>
      <c r="B19" s="8" t="s">
        <v>36</v>
      </c>
      <c r="C19" s="9">
        <v>15</v>
      </c>
      <c r="D19" s="8">
        <v>2023.3</v>
      </c>
      <c r="E19" s="8">
        <v>1</v>
      </c>
      <c r="F19" s="9" t="s">
        <v>143</v>
      </c>
      <c r="G19" s="10" t="s">
        <v>144</v>
      </c>
      <c r="H19" s="8">
        <v>2023.4</v>
      </c>
      <c r="I19" s="19" t="s">
        <v>145</v>
      </c>
      <c r="J19" s="9" t="s">
        <v>129</v>
      </c>
      <c r="K19" s="8" t="s">
        <v>146</v>
      </c>
      <c r="L19" s="10" t="s">
        <v>147</v>
      </c>
      <c r="M19" s="8">
        <v>2023.12</v>
      </c>
      <c r="N19" s="8">
        <v>11.7655</v>
      </c>
      <c r="O19" s="10" t="s">
        <v>148</v>
      </c>
      <c r="P19" s="10" t="s">
        <v>149</v>
      </c>
      <c r="Q19" s="8" t="s">
        <v>150</v>
      </c>
      <c r="R19" s="4"/>
      <c r="S19" s="4"/>
    </row>
    <row r="20" s="3" customFormat="1" ht="131.25" spans="1:19">
      <c r="A20" s="8">
        <v>16</v>
      </c>
      <c r="B20" s="8" t="s">
        <v>36</v>
      </c>
      <c r="C20" s="9">
        <v>15</v>
      </c>
      <c r="D20" s="8">
        <v>2023.3</v>
      </c>
      <c r="E20" s="8">
        <v>1</v>
      </c>
      <c r="F20" s="9" t="s">
        <v>151</v>
      </c>
      <c r="G20" s="10" t="s">
        <v>152</v>
      </c>
      <c r="H20" s="8">
        <v>2023.4</v>
      </c>
      <c r="I20" s="21"/>
      <c r="J20" s="9" t="s">
        <v>153</v>
      </c>
      <c r="K20" s="8" t="s">
        <v>146</v>
      </c>
      <c r="L20" s="10" t="s">
        <v>154</v>
      </c>
      <c r="M20" s="8">
        <v>2023.12</v>
      </c>
      <c r="N20" s="8">
        <v>7.5</v>
      </c>
      <c r="O20" s="10" t="s">
        <v>155</v>
      </c>
      <c r="P20" s="10" t="s">
        <v>156</v>
      </c>
      <c r="Q20" s="27"/>
      <c r="R20" s="4"/>
      <c r="S20" s="4"/>
    </row>
    <row r="21" s="3" customFormat="1" ht="93.75" spans="1:19">
      <c r="A21" s="8">
        <v>17</v>
      </c>
      <c r="B21" s="8" t="s">
        <v>36</v>
      </c>
      <c r="C21" s="9">
        <v>40</v>
      </c>
      <c r="D21" s="8">
        <v>2023.3</v>
      </c>
      <c r="E21" s="8">
        <v>1</v>
      </c>
      <c r="F21" s="9" t="s">
        <v>157</v>
      </c>
      <c r="G21" s="10" t="s">
        <v>158</v>
      </c>
      <c r="H21" s="8">
        <v>2023.4</v>
      </c>
      <c r="I21" s="9" t="s">
        <v>159</v>
      </c>
      <c r="J21" s="9" t="s">
        <v>129</v>
      </c>
      <c r="K21" s="8" t="s">
        <v>160</v>
      </c>
      <c r="L21" s="10" t="s">
        <v>161</v>
      </c>
      <c r="M21" s="8">
        <v>2023.12</v>
      </c>
      <c r="N21" s="8">
        <v>26.755</v>
      </c>
      <c r="O21" s="10" t="s">
        <v>162</v>
      </c>
      <c r="P21" s="10" t="s">
        <v>163</v>
      </c>
      <c r="Q21" s="27" t="s">
        <v>164</v>
      </c>
      <c r="R21" s="4"/>
      <c r="S21" s="4"/>
    </row>
    <row r="22" s="3" customFormat="1" ht="93.75" spans="1:19">
      <c r="A22" s="8"/>
      <c r="B22" s="8"/>
      <c r="C22" s="14"/>
      <c r="D22" s="8"/>
      <c r="E22" s="8"/>
      <c r="F22" s="9" t="s">
        <v>165</v>
      </c>
      <c r="G22" s="10" t="s">
        <v>166</v>
      </c>
      <c r="H22" s="8">
        <v>2023.4</v>
      </c>
      <c r="I22" s="9" t="s">
        <v>167</v>
      </c>
      <c r="J22" s="9" t="s">
        <v>129</v>
      </c>
      <c r="K22" s="8"/>
      <c r="L22" s="22"/>
      <c r="M22" s="8">
        <v>2023.12</v>
      </c>
      <c r="N22" s="8"/>
      <c r="O22" s="23" t="s">
        <v>168</v>
      </c>
      <c r="P22" s="24" t="s">
        <v>168</v>
      </c>
      <c r="Q22" s="8"/>
      <c r="R22" s="4"/>
      <c r="S22" s="4"/>
    </row>
    <row r="23" s="3" customFormat="1" ht="91" customHeight="1" spans="1:19">
      <c r="A23" s="8"/>
      <c r="B23" s="8"/>
      <c r="C23" s="14">
        <v>1700</v>
      </c>
      <c r="D23" s="8"/>
      <c r="E23" s="8"/>
      <c r="F23" s="8"/>
      <c r="G23" s="8"/>
      <c r="H23" s="8"/>
      <c r="I23" s="8"/>
      <c r="J23" s="8"/>
      <c r="K23" s="8"/>
      <c r="L23" s="8"/>
      <c r="M23" s="8"/>
      <c r="N23" s="8">
        <f>SUM(N5:N22)</f>
        <v>920.844535</v>
      </c>
      <c r="O23" s="8"/>
      <c r="P23" s="8"/>
      <c r="Q23" s="8"/>
      <c r="R23" s="4"/>
      <c r="S23" s="4"/>
    </row>
    <row r="24" s="1" customFormat="1" customHeight="1" spans="1:19">
      <c r="A24" s="15" t="s">
        <v>169</v>
      </c>
      <c r="B24" s="15"/>
      <c r="C24" s="15"/>
      <c r="D24" s="15"/>
      <c r="E24" s="15"/>
      <c r="F24" s="15"/>
      <c r="G24" s="15"/>
      <c r="H24" s="15"/>
      <c r="I24" s="15"/>
      <c r="J24" s="15"/>
      <c r="K24" s="15"/>
      <c r="L24" s="15"/>
      <c r="M24" s="15"/>
      <c r="N24" s="15"/>
      <c r="O24" s="15"/>
      <c r="P24" s="15"/>
      <c r="Q24" s="15"/>
      <c r="R24" s="4"/>
      <c r="S24" s="4"/>
    </row>
  </sheetData>
  <mergeCells count="12">
    <mergeCell ref="A1:B1"/>
    <mergeCell ref="A2:Q2"/>
    <mergeCell ref="A3:Q3"/>
    <mergeCell ref="A24:Q24"/>
    <mergeCell ref="I6:I8"/>
    <mergeCell ref="I11:I15"/>
    <mergeCell ref="I16:I18"/>
    <mergeCell ref="I19:I20"/>
    <mergeCell ref="Q5:Q10"/>
    <mergeCell ref="Q11:Q15"/>
    <mergeCell ref="Q16:Q18"/>
    <mergeCell ref="Q19:Q20"/>
  </mergeCells>
  <pageMargins left="0.708333333333333" right="0.708333333333333" top="0.393055555555556" bottom="0.354166666666667" header="0.275" footer="0.196527777777778"/>
  <pageSetup paperSize="8" scale="72" fitToHeight="0" orientation="landscape" horizontalDpi="600"/>
  <headerFooter>
    <oddFooter>&amp;C第 &amp;P 页</oddFooter>
  </headerFooter>
  <drawing r:id="rId1"/>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2</vt:i4>
      </vt:variant>
    </vt:vector>
  </HeadingPairs>
  <TitlesOfParts>
    <vt:vector size="2" baseType="lpstr">
      <vt:lpstr>Sheet1</vt:lpstr>
      <vt:lpstr>Sheet2</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ModifiedBy>Administrator</cp:lastModifiedBy>
  <dcterms:created xsi:type="dcterms:W3CDTF">2020-11-04T08:30:00Z</dcterms:created>
  <dcterms:modified xsi:type="dcterms:W3CDTF">2023-09-28T06:41:16Z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2052-12.1.0.15374</vt:lpwstr>
  </property>
  <property fmtid="{D5CDD505-2E9C-101B-9397-08002B2CF9AE}" pid="3" name="ICV">
    <vt:lpwstr>BA607C45D4CE452F97F6907C8FF5F3DF</vt:lpwstr>
  </property>
</Properties>
</file>