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" sheetId="1" r:id="rId1"/>
  </sheets>
  <calcPr calcId="144525"/>
</workbook>
</file>

<file path=xl/sharedStrings.xml><?xml version="1.0" encoding="utf-8"?>
<sst xmlns="http://schemas.openxmlformats.org/spreadsheetml/2006/main" count="2051" uniqueCount="701">
  <si>
    <t>黄湾镇2020年脱贫攻坚项目库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</si>
  <si>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</si>
  <si>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</si>
  <si>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</si>
  <si>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</si>
  <si>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</si>
  <si>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</si>
  <si>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</si>
  <si>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</si>
  <si>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</si>
  <si>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</si>
  <si>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</si>
  <si>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</si>
  <si>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</si>
  <si>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</si>
  <si>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</si>
  <si>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</si>
  <si>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</si>
  <si>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</si>
  <si>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</si>
  <si>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</si>
  <si>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</si>
  <si>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信贷资金</t>
  </si>
  <si>
    <t>社会自筹资金</t>
  </si>
  <si>
    <t>行业部门及定点帮扶资金</t>
  </si>
  <si>
    <t>其他资金</t>
  </si>
  <si>
    <t>数量指标</t>
  </si>
  <si>
    <t>质量指标</t>
  </si>
  <si>
    <t>时效指标</t>
  </si>
  <si>
    <t>社会效益指标</t>
  </si>
  <si>
    <t>受益建档立卡贫困人口数</t>
  </si>
  <si>
    <t>服务对象
满意度指标</t>
  </si>
  <si>
    <t>产业扶贫</t>
  </si>
  <si>
    <t>（一）、特色产业扶贫项目</t>
  </si>
  <si>
    <t>黄湾镇产业到户项目</t>
  </si>
  <si>
    <t>新建</t>
  </si>
  <si>
    <t>农业农村局</t>
  </si>
  <si>
    <t>黄湾镇胡僧</t>
  </si>
  <si>
    <t>黄湾镇</t>
  </si>
  <si>
    <t>14个村</t>
  </si>
  <si>
    <t>种植402户，养殖179户</t>
  </si>
  <si>
    <t>2020年3月-6月</t>
  </si>
  <si>
    <t>581户</t>
  </si>
  <si>
    <t>种植成活率90%，养殖成活率80%，满意度95%</t>
  </si>
  <si>
    <t>项目完成及时率100%</t>
  </si>
  <si>
    <t>增收20%</t>
  </si>
  <si>
    <t>588户2228</t>
  </si>
  <si>
    <t>实行生产奖补，鼓励自主发展特色产业，激发内生动力，增加收入</t>
  </si>
  <si>
    <t>种植</t>
  </si>
  <si>
    <t>花生</t>
  </si>
  <si>
    <t>单营村孙宜坤</t>
  </si>
  <si>
    <t>单营村</t>
  </si>
  <si>
    <t>25户种花生43.5亩</t>
  </si>
  <si>
    <t>2020.1-2020.12</t>
  </si>
  <si>
    <t>补助花生种植面积≥43.5亩</t>
  </si>
  <si>
    <t>种植花生成活率≥90%</t>
  </si>
  <si>
    <t>花生种植带动增加贫困人口收入≥1.305万元</t>
  </si>
  <si>
    <t>带动25户建档立卡贫困户增收脱贫</t>
  </si>
  <si>
    <t>红星村孙念佑</t>
  </si>
  <si>
    <t>红星村</t>
  </si>
  <si>
    <t>32户种花生83亩</t>
  </si>
  <si>
    <t>补助花生种植面积≥83亩</t>
  </si>
  <si>
    <t>花生种植带动增加贫困人口收入≥2.49万元</t>
  </si>
  <si>
    <t>带动32户建档立卡贫困户增收脱贫</t>
  </si>
  <si>
    <t>柯湖村 柯永柱</t>
  </si>
  <si>
    <t>柯湖村</t>
  </si>
  <si>
    <t>34户种花生144亩</t>
  </si>
  <si>
    <t>补助花生种植面积≥144亩</t>
  </si>
  <si>
    <t>花生种植带动增加贫困人口收入≥4.32万元</t>
  </si>
  <si>
    <t>带动34户建档立卡贫困户增收脱贫</t>
  </si>
  <si>
    <t>农业农村局 王正新</t>
  </si>
  <si>
    <t>陆集村</t>
  </si>
  <si>
    <t>14户种植花生62亩</t>
  </si>
  <si>
    <t>2020.3-2020.12</t>
  </si>
  <si>
    <t>种植花生数量≥62亩</t>
  </si>
  <si>
    <t>特色种植花生项目带动增加贫困人口收入≥1.86万元</t>
  </si>
  <si>
    <t>带动14户建档立卡贫困户增收脱贫</t>
  </si>
  <si>
    <t>胡桥村柯庆华</t>
  </si>
  <si>
    <t>胡桥村</t>
  </si>
  <si>
    <t>10户种植花生57亩</t>
  </si>
  <si>
    <t>种植花生数量≥57亩</t>
  </si>
  <si>
    <t>特色种植花生项目带动增加贫困人口收入≥1.71万元</t>
  </si>
  <si>
    <t>带动10户建档立卡贫困户增收脱贫</t>
  </si>
  <si>
    <t>庙李村</t>
  </si>
  <si>
    <t>23户73人种植花生104亩</t>
  </si>
  <si>
    <t>2020.3-2020.10</t>
  </si>
  <si>
    <t>补助花生种植面积≥104亩</t>
  </si>
  <si>
    <t>花生种植带动增加贫困人口收入≥2.7万元</t>
  </si>
  <si>
    <t>95%以上</t>
  </si>
  <si>
    <t>带动23户建档立卡贫困户增收脱贫</t>
  </si>
  <si>
    <t>三桥村</t>
  </si>
  <si>
    <t>28户种植花生153亩</t>
  </si>
  <si>
    <t>种植花生数量≥153亩</t>
  </si>
  <si>
    <t>特色种植花生项目带动增加贫困人口收入≥4.6万元</t>
  </si>
  <si>
    <t>带动28户建档立卡贫困户增收脱贫</t>
  </si>
  <si>
    <t>砂坝村委会、徐荣兰</t>
  </si>
  <si>
    <t>砂坝村</t>
  </si>
  <si>
    <t>55户种植花生283.6亩</t>
  </si>
  <si>
    <t>2020年1月-12月</t>
  </si>
  <si>
    <t>花生种植面积≥283.6亩</t>
  </si>
  <si>
    <t>特色产业带动增加贫困人口收入=19.82万元</t>
  </si>
  <si>
    <t>带动50户建档立卡贫困户增收脱贫</t>
  </si>
  <si>
    <t>双桥村陈勇</t>
  </si>
  <si>
    <t>双桥村</t>
  </si>
  <si>
    <t>27户种花生89.5亩</t>
  </si>
  <si>
    <t>补助花生种植面积≥89.5亩</t>
  </si>
  <si>
    <t>花生种植带动增加贫困人口收入≥7.4万元</t>
  </si>
  <si>
    <t>带动27户建档立卡贫困户增收脱贫</t>
  </si>
  <si>
    <t>宋河村苏城</t>
  </si>
  <si>
    <t>宋河村</t>
  </si>
  <si>
    <t>19户共种植花生106亩</t>
  </si>
  <si>
    <t>补助花生种植面积≥106亩</t>
  </si>
  <si>
    <t>花生种植带动增加贫困人口收入≥3.18万元</t>
  </si>
  <si>
    <t>带动19户建档立卡贫困户增收脱贫</t>
  </si>
  <si>
    <t>王桥村赵天明</t>
  </si>
  <si>
    <t>王桥村</t>
  </si>
  <si>
    <t>16户种植花生110亩</t>
  </si>
  <si>
    <t>种植花生数量≥110亩</t>
  </si>
  <si>
    <t>特色种植花生项目带动增加贫困人口收入≥5万元</t>
  </si>
  <si>
    <t>带动16户建档立卡贫困户增收脱贫</t>
  </si>
  <si>
    <t xml:space="preserve">新建 </t>
  </si>
  <si>
    <t>晏路村刘爱梅</t>
  </si>
  <si>
    <t>晏路村</t>
  </si>
  <si>
    <t>18户共种植花生82亩</t>
  </si>
  <si>
    <t>2020年1-12月</t>
  </si>
  <si>
    <t>补助花生种植面积≧67亩</t>
  </si>
  <si>
    <t>花生种植带动增加贫困人口收入≧8.1万元</t>
  </si>
  <si>
    <t>100%</t>
  </si>
  <si>
    <t>带动18户建档立卡贫困户增收脱贫</t>
  </si>
  <si>
    <t>朱圩村陈义连</t>
  </si>
  <si>
    <t>朱圩村</t>
  </si>
  <si>
    <t>54户种植花生249.7亩</t>
  </si>
  <si>
    <t>2020.1-2020.10</t>
  </si>
  <si>
    <t>补助花生种植面积≥243.4亩</t>
  </si>
  <si>
    <t>花生种植带动增加贫困人口收入≥7.441万元</t>
  </si>
  <si>
    <t>带动54户建档立卡贫困户增收脱贫</t>
  </si>
  <si>
    <t>张龙村胡玉璧</t>
  </si>
  <si>
    <t>张龙村</t>
  </si>
  <si>
    <t>33户种植花生93亩</t>
  </si>
  <si>
    <t>花生种植面积≥83亩</t>
  </si>
  <si>
    <t>带动贫困人口收入≥1.5万元</t>
  </si>
  <si>
    <t>带动33户建档立卡贫困户增收脱贫</t>
  </si>
  <si>
    <t>花卉</t>
  </si>
  <si>
    <t>1户种植花卉园林8亩</t>
  </si>
  <si>
    <t>补助花卉种植面积≥8亩</t>
  </si>
  <si>
    <t>种植花卉成活率≥90%</t>
  </si>
  <si>
    <t>花卉种植带动增加贫困人口收入≥0.4万元</t>
  </si>
  <si>
    <t>带动1户建档立卡贫困户增收脱贫</t>
  </si>
  <si>
    <t>蔬菜</t>
  </si>
  <si>
    <t>1户种植蔬菜7亩</t>
  </si>
  <si>
    <t>种植蔬菜数量≥7亩</t>
  </si>
  <si>
    <t>种植蔬菜成活率≥90%</t>
  </si>
  <si>
    <t>特色种植蔬菜项目带动增加贫困人口收入≥2万元</t>
  </si>
  <si>
    <t>西瓜</t>
  </si>
  <si>
    <t>1户种西瓜2亩</t>
  </si>
  <si>
    <t>补助西瓜种植面积≥2亩</t>
  </si>
  <si>
    <t>种植西瓜成活率≥90%</t>
  </si>
  <si>
    <t>西瓜种植带动增加贫困人口收入≥0.2万元</t>
  </si>
  <si>
    <t>3户种西瓜15亩</t>
  </si>
  <si>
    <t>补助西瓜种植面积≥15亩</t>
  </si>
  <si>
    <t>西瓜种植带动增加贫困人口收入≥0.9万元</t>
  </si>
  <si>
    <t>带动3户建档立卡贫困户增收脱贫</t>
  </si>
  <si>
    <t>2户种植西瓜10亩</t>
  </si>
  <si>
    <t>补助西瓜种植面积≥13亩</t>
  </si>
  <si>
    <t>西瓜种植带动增加贫困人口收入≥01.3万元</t>
  </si>
  <si>
    <t>带动2户建档立卡贫困户增收脱贫</t>
  </si>
  <si>
    <t>砂坝村、徐荣兰</t>
  </si>
  <si>
    <t>1户种植西瓜12亩</t>
  </si>
  <si>
    <t>特色产业带动增加贫困人口收入=3.6万元</t>
  </si>
  <si>
    <t>庙李村 李西均</t>
  </si>
  <si>
    <t>1户种植西瓜5亩</t>
  </si>
  <si>
    <t>特色产业带动增加贫困人口收入≥1万元</t>
  </si>
  <si>
    <t>红薯</t>
  </si>
  <si>
    <t>2户红薯6亩</t>
  </si>
  <si>
    <t>2户种植红薯面积≥6亩</t>
  </si>
  <si>
    <t>特色产业带动增加贫困人口收入≥0.9万元</t>
  </si>
  <si>
    <t>果林</t>
  </si>
  <si>
    <t>双桥村 陈勇</t>
  </si>
  <si>
    <t>1户2亩</t>
  </si>
  <si>
    <t>1户种植果林2亩</t>
  </si>
  <si>
    <t>种植果林成活率≥90%</t>
  </si>
  <si>
    <t>桃树</t>
  </si>
  <si>
    <t>1户种植桃树4.5亩</t>
  </si>
  <si>
    <t>种植桃树亩产=4.5亩</t>
  </si>
  <si>
    <t>种植桃树成活率≥90%</t>
  </si>
  <si>
    <t>种植桃树项目带动增加贫困人口收入≥0.225万元</t>
  </si>
  <si>
    <t>养殖</t>
  </si>
  <si>
    <t>养羊</t>
  </si>
  <si>
    <t>24户养羊213只</t>
  </si>
  <si>
    <t>羊养殖数量≥1213只</t>
  </si>
  <si>
    <t>养殖羊成活率≥93%</t>
  </si>
  <si>
    <t>特色养羊项目带动增加贫困人口收入≥8.52万元</t>
  </si>
  <si>
    <t>带动24户建档立卡贫困户增收脱贫</t>
  </si>
  <si>
    <t>县农委</t>
  </si>
  <si>
    <t>6户共养羊46只</t>
  </si>
  <si>
    <t>养殖羊数量≥46只</t>
  </si>
  <si>
    <t>特色养羊项目带动增加贫困人口收入≥2.56万元</t>
  </si>
  <si>
    <t>带动6户建档立卡贫困户增收脱贫</t>
  </si>
  <si>
    <t>15户养羊111只</t>
  </si>
  <si>
    <t>羊养殖数量≥111只</t>
  </si>
  <si>
    <t>特色养羊项目带动增加贫困人口收入≥4.44万元</t>
  </si>
  <si>
    <t>带动15户建档立卡贫困户增收脱贫</t>
  </si>
  <si>
    <t>黄湾</t>
  </si>
  <si>
    <t>6户羊46只</t>
  </si>
  <si>
    <t>猪养殖数量≥46只</t>
  </si>
  <si>
    <t>特色养猪项目带动增加贫困人口收入≥1.84万元</t>
  </si>
  <si>
    <t>黄湾镇人民政府</t>
  </si>
  <si>
    <t>3户养羊22只</t>
  </si>
  <si>
    <t>补助养殖羊面积≥22头</t>
  </si>
  <si>
    <t>养殖羊带动增加贫困人口收入≥0.2万元</t>
  </si>
  <si>
    <t>7户养羊57只</t>
  </si>
  <si>
    <t>羊养殖数量≥57只</t>
  </si>
  <si>
    <t>特色养羊项目带动增加贫困人口收入≥2.28万元</t>
  </si>
  <si>
    <t>带动7户建档立卡贫困户增收脱贫</t>
  </si>
  <si>
    <t>2户养殖羊15只</t>
  </si>
  <si>
    <t>羊养殖数量≥15只</t>
  </si>
  <si>
    <t>特色养羊项目带动增加贫困人口收入≥0.6万元</t>
  </si>
  <si>
    <t>18户养羊150只</t>
  </si>
  <si>
    <t>特色产业带动增加贫困人口收入=7.5万元</t>
  </si>
  <si>
    <t>9户养羊64只</t>
  </si>
  <si>
    <t>羊养殖数量≥64只</t>
  </si>
  <si>
    <t>特色养羊项目带动增加贫困人口收入≥4万元</t>
  </si>
  <si>
    <t>带动9户建档立卡贫困户增收脱贫</t>
  </si>
  <si>
    <t>1户共养羊6只</t>
  </si>
  <si>
    <t>羊养殖数量≥6只</t>
  </si>
  <si>
    <t>特色养羊项目带动增加贫困人口收入≥1万元</t>
  </si>
  <si>
    <t>1户养羊10只</t>
  </si>
  <si>
    <t>羊养殖数量≥10只</t>
  </si>
  <si>
    <t>特色养羊项目带动增加贫困人口收入≥0.2万元</t>
  </si>
  <si>
    <t>晏路村委会、刘爱梅</t>
  </si>
  <si>
    <t>羊养殖数量≧22只</t>
  </si>
  <si>
    <t>特色养羊项目带动增加贫困人口收入≧2.2万元</t>
  </si>
  <si>
    <t>带动5户建档立卡贫困户增收脱贫</t>
  </si>
  <si>
    <t>朱圩村 陈义连</t>
  </si>
  <si>
    <t>5户养羊47只</t>
  </si>
  <si>
    <t>羊养殖数量≥47只</t>
  </si>
  <si>
    <t>特色养羊项目带动增加贫困人口收入≥1.88万元</t>
  </si>
  <si>
    <t>养猪</t>
  </si>
  <si>
    <t>2户猪12头</t>
  </si>
  <si>
    <t>猪养殖数量≥12头</t>
  </si>
  <si>
    <t>养殖猪成活率≥93%</t>
  </si>
  <si>
    <t>特色养猪项目带动增加贫困人口收入≥0.7万元</t>
  </si>
  <si>
    <t>4户养猪47头</t>
  </si>
  <si>
    <t>猪养殖数量≥47头</t>
  </si>
  <si>
    <t>特色养羊项目带动增加贫困人口收入≥1.6万元</t>
  </si>
  <si>
    <t>带动4户建档立卡贫困户增收脱贫</t>
  </si>
  <si>
    <t>1户肉猪4头</t>
  </si>
  <si>
    <t>猪养殖数量≥4头</t>
  </si>
  <si>
    <t>特色养猪项目带动增加贫困人口收入≥0.8万元</t>
  </si>
  <si>
    <t>2户猪14头</t>
  </si>
  <si>
    <t>猪养殖数量≥14头</t>
  </si>
  <si>
    <t>1户共养猪4头</t>
  </si>
  <si>
    <t>养殖猪数量≥4头</t>
  </si>
  <si>
    <t>特色养猪项目带动增加贫困人口收入≥0.18万元</t>
  </si>
  <si>
    <t>4户共养猪22头</t>
  </si>
  <si>
    <t>猪养殖数量≥22只</t>
  </si>
  <si>
    <t>特色养猪项目带动增加贫困人口收入≥2万元</t>
  </si>
  <si>
    <t>2户养猪14头</t>
  </si>
  <si>
    <t>养鸭</t>
  </si>
  <si>
    <t>农业农村局王正新</t>
  </si>
  <si>
    <t>1户养殖鸭子200只</t>
  </si>
  <si>
    <t>鸭子养殖数量≥200只</t>
  </si>
  <si>
    <t>养殖成活率≥100%</t>
  </si>
  <si>
    <t>特色养殖项目带动增加贫困人口收入≥0.2万元</t>
  </si>
  <si>
    <t>带动该户建档立卡贫困户增收脱贫</t>
  </si>
  <si>
    <t>蛋鸭</t>
  </si>
  <si>
    <t>1户养殖蛋鸭200只</t>
  </si>
  <si>
    <t>蛋鸭养殖数量=200只</t>
  </si>
  <si>
    <t>养殖蛋鸭成活率≧93%</t>
  </si>
  <si>
    <t>特色产业带动增加贫困人口收入=1.6万元</t>
  </si>
  <si>
    <t>养蛋鸭</t>
  </si>
  <si>
    <t>1户养蛋鸭400只</t>
  </si>
  <si>
    <t>蛋鸭养殖数量≧400只</t>
  </si>
  <si>
    <t>特色养鸭项目带动增加贫困人口收入≧8千元</t>
  </si>
  <si>
    <t>养肉鸭</t>
  </si>
  <si>
    <t>1户养肉鸭800只</t>
  </si>
  <si>
    <t>肉鸭养殖数量≧800只</t>
  </si>
  <si>
    <t>养殖肉鸭成活率≧93%</t>
  </si>
  <si>
    <t>养蛋鸡</t>
  </si>
  <si>
    <t>1户养蛋鸡400只</t>
  </si>
  <si>
    <t>蛋鸡养殖数量≧400只</t>
  </si>
  <si>
    <t>养殖蛋鸡成活率≧93%</t>
  </si>
  <si>
    <t>特色养鸡项目带动增加贫困人口收入≧8千元</t>
  </si>
  <si>
    <t>养鸡</t>
  </si>
  <si>
    <t>7户养鸡4190只</t>
  </si>
  <si>
    <t>鸡养殖数量≥4190只</t>
  </si>
  <si>
    <t>养殖鸡成活率≥93%</t>
  </si>
  <si>
    <t>特色养鸡项目带动增加贫困人口收入≥2.095万元</t>
  </si>
  <si>
    <t>5户养鸡600只</t>
  </si>
  <si>
    <t>鸡养殖数量≥600只</t>
  </si>
  <si>
    <t>特色养鸡项目带动增加贫困人口收入≥0.6万元</t>
  </si>
  <si>
    <t>1户养鸡100只</t>
  </si>
  <si>
    <t>鸡养殖数量≥100只</t>
  </si>
  <si>
    <t>特色养鸡项目带动增加贫困人口收入≥0.2万元</t>
  </si>
  <si>
    <t>4户养鸡600只</t>
  </si>
  <si>
    <t>2户养殖小鸡250只</t>
  </si>
  <si>
    <t>养殖数量≥250只</t>
  </si>
  <si>
    <t>特色养殖项目带动增加贫困人口收入≥0.25万元</t>
  </si>
  <si>
    <t>带动该2户建档立卡贫困户增收脱贫</t>
  </si>
  <si>
    <t>蛋鸡</t>
  </si>
  <si>
    <t>1户养殖蛋鸡200只</t>
  </si>
  <si>
    <t>蛋鸡养殖数量=200只</t>
  </si>
  <si>
    <t>特色产业带动增加贫困人口收入=0.06万元</t>
  </si>
  <si>
    <t>养鹅</t>
  </si>
  <si>
    <t>5户养鹅3600只</t>
  </si>
  <si>
    <t>鹅养殖数量≥3600只</t>
  </si>
  <si>
    <t>养殖鹅成活率≥93%</t>
  </si>
  <si>
    <t>特色养鹅项目带动增加贫困人口收入≥2.6万元</t>
  </si>
  <si>
    <t>2户养鹅3000只</t>
  </si>
  <si>
    <t>鹅养殖数量≥3000只</t>
  </si>
  <si>
    <t>特色养鹅项目带动增加贫困人口收入≥0.8万元</t>
  </si>
  <si>
    <t>2户养鹅10700只</t>
  </si>
  <si>
    <t>补助养鹅面积≥10700只</t>
  </si>
  <si>
    <t>养鹅成活率≥93%</t>
  </si>
  <si>
    <t>养鹅带动增加贫困人口收入≥0.4万元</t>
  </si>
  <si>
    <t>1户养鹅150只</t>
  </si>
  <si>
    <t>鹅养殖数量≥150只</t>
  </si>
  <si>
    <t>特色养鸡项目带动增加贫困人口收入≥1万元</t>
  </si>
  <si>
    <t>鱼</t>
  </si>
  <si>
    <t>1户养鱼8亩</t>
  </si>
  <si>
    <t>鱼养殖亩数≥8亩</t>
  </si>
  <si>
    <t>养殖鱼成活率≥93%</t>
  </si>
  <si>
    <t>特色养羊项目带动增加贫困人口收入≥1.2万元</t>
  </si>
  <si>
    <t>虾</t>
  </si>
  <si>
    <t>1户虾塘5亩</t>
  </si>
  <si>
    <t>虾养殖数量≥5亩</t>
  </si>
  <si>
    <t>养殖虾成活率≥93%</t>
  </si>
  <si>
    <t>特色养虾项目带动增加贫困人口收入≥2万元</t>
  </si>
  <si>
    <t>养牛</t>
  </si>
  <si>
    <t>6户养牛9头</t>
  </si>
  <si>
    <t>牛养殖数量≥9头</t>
  </si>
  <si>
    <t>养殖牛成活率≥93%</t>
  </si>
  <si>
    <t>特色养牛项目带动增加贫困人口收入≥1.8万元</t>
  </si>
  <si>
    <t>1户养牛2头</t>
  </si>
  <si>
    <t>牛养殖数量≥2头</t>
  </si>
  <si>
    <t>特色养羊项目带动增加贫困人口收入≥2万元</t>
  </si>
  <si>
    <t>2户养殖母牛3头</t>
  </si>
  <si>
    <t>牛养殖数量≥3头</t>
  </si>
  <si>
    <t>特色养牛项目带动增加贫困人口收入≥0.6万元</t>
  </si>
  <si>
    <t>1户共养牛2头</t>
  </si>
  <si>
    <t>特色养牛项目带动增加贫困人口收入≥2万元</t>
  </si>
  <si>
    <t>1户养牛1头</t>
  </si>
  <si>
    <t>补助养牛面积≥1头</t>
  </si>
  <si>
    <t>养鹅带动增加贫困人口收入≥0.1万元</t>
  </si>
  <si>
    <t>2户养牛4头</t>
  </si>
  <si>
    <t>牛养殖数量≥4头</t>
  </si>
  <si>
    <t>特色养牛项目带动增加贫困人口收入≥0.8万元</t>
  </si>
  <si>
    <t>3户养牛6头</t>
  </si>
  <si>
    <t>特色产业带动增加贫困人口收入=6万元</t>
  </si>
  <si>
    <t>4户共养牛6头</t>
  </si>
  <si>
    <t>牛养殖数量≥6头</t>
  </si>
  <si>
    <t>特色养牛项目带动增加贫困人口收入≥1.2万元</t>
  </si>
  <si>
    <t>（二）、乡村旅游项目</t>
  </si>
  <si>
    <t>（三）、资产收益扶贫项目</t>
  </si>
  <si>
    <t>收益关联项目</t>
  </si>
  <si>
    <t>朱圩村肉羊收益关联项目</t>
  </si>
  <si>
    <t>收益关联朱圩村养羊项目，获得资产收益约5-6万元</t>
  </si>
  <si>
    <t>村集体资产收益约5万元</t>
  </si>
  <si>
    <t>带动约20户建档立卡贫困户增收脱贫</t>
  </si>
  <si>
    <t>带动约18户建档立卡贫困户增收脱贫</t>
  </si>
  <si>
    <t>带动约30户建档立卡贫困户增收脱贫</t>
  </si>
  <si>
    <t>（四）、农业保险保费补贴项目</t>
  </si>
  <si>
    <t>（五）增加村集体收入主要项目</t>
  </si>
  <si>
    <t>新建养羊场</t>
  </si>
  <si>
    <t>新建养羊场20亩</t>
  </si>
  <si>
    <t>养羊场面积≥1000平方米</t>
  </si>
  <si>
    <t>特色产业带动增加贫困人口收入（总收入）≥10万元</t>
  </si>
  <si>
    <t>增加村集体收入和带动贫困户增收</t>
  </si>
  <si>
    <t>县农业农村局</t>
  </si>
  <si>
    <t>黄湾镇人民政府 胡僧</t>
  </si>
  <si>
    <t>入股灵璧县共济扶贫开发有限公司，发展金鸡产业园项目</t>
  </si>
  <si>
    <t>2020.4-12</t>
  </si>
  <si>
    <t>村集体和6户贫困户</t>
  </si>
  <si>
    <t>年收益率7%，其中不少于50%的收益用于设置公益岗带动贫困户增收</t>
  </si>
  <si>
    <t>带动村集体增收，其中不少于50%的收益用于设置公益岗带动贫困户增收</t>
  </si>
  <si>
    <t>电商扶贫</t>
  </si>
  <si>
    <t>（一）、电商扶贫项目</t>
  </si>
  <si>
    <t>金融扶贫</t>
  </si>
  <si>
    <t>（一）、小额扶贫贷款风险补偿金</t>
  </si>
  <si>
    <t>（二）、小额信贷贴息项目</t>
  </si>
  <si>
    <t>小额贷款贴息</t>
  </si>
  <si>
    <t>县金融办</t>
  </si>
  <si>
    <t>农商行李胜</t>
  </si>
  <si>
    <t>1户小额贷款贴息</t>
  </si>
  <si>
    <t>建档立卡贫困户获得贷款金额≥5万元</t>
  </si>
  <si>
    <t>小额信贷贴息利率100%</t>
  </si>
  <si>
    <t>贷款及时发放率≥100%</t>
  </si>
  <si>
    <t>受益建档立卡贫困户数≥1户</t>
  </si>
  <si>
    <t>14户61人</t>
  </si>
  <si>
    <t>建档立卡贫困户获得贷款金额≥106万元</t>
  </si>
  <si>
    <t>受益建档立卡贫困户数≥14户</t>
  </si>
  <si>
    <t>为10户贫困户小额信贷贴息</t>
  </si>
  <si>
    <t>建档立卡贫困户获得贷款金额≥50万元</t>
  </si>
  <si>
    <t>小额信贷贴息利率≥100%</t>
  </si>
  <si>
    <t>带动10户贫困户增收</t>
  </si>
  <si>
    <t>9户</t>
  </si>
  <si>
    <t>2019年1月-12月</t>
  </si>
  <si>
    <t>建档立卡贫困户获得贷款金额≥71万元</t>
  </si>
  <si>
    <t>受益建档立卡贫困户数≥16户</t>
  </si>
  <si>
    <t>小额信贷贴息</t>
  </si>
  <si>
    <t>24户小额信贷贴息4.872万元</t>
  </si>
  <si>
    <t>建档立卡贫困户贷款申请满足率≥100%</t>
  </si>
  <si>
    <t>受益建档立卡贫困户满意度≥100%</t>
  </si>
  <si>
    <t>自种自养，发展产业</t>
  </si>
  <si>
    <t>20户小额贷款85万元</t>
  </si>
  <si>
    <t>建档立卡贫困户获得贷款金额≥85万元</t>
  </si>
  <si>
    <t>受益建档立卡贫困户数≥20户</t>
  </si>
  <si>
    <t>带动20户建档立卡贫困户增收脱贫</t>
  </si>
  <si>
    <t>11户11人</t>
  </si>
  <si>
    <t>建档立卡贫困户获得贷款金额≥55万元</t>
  </si>
  <si>
    <t>受益建档立卡贫困户数≥11户</t>
  </si>
  <si>
    <t>带动11户建档立卡贫困户增收脱贫</t>
  </si>
  <si>
    <t>13户小额贴息</t>
  </si>
  <si>
    <t>小额信贷≧13户</t>
  </si>
  <si>
    <t>≥53人</t>
  </si>
  <si>
    <t>带动13户建档立卡贫困户增收脱贫</t>
  </si>
  <si>
    <t>为11户贫困户小额信贷贴息</t>
  </si>
  <si>
    <t>小额信贷≧11户</t>
  </si>
  <si>
    <t>验收合格率≧100%</t>
  </si>
  <si>
    <t>≧34人</t>
  </si>
  <si>
    <t>为贫困户增收脱贫</t>
  </si>
  <si>
    <t>35户申请小额贴息贷款</t>
  </si>
  <si>
    <t>小额信贷≧35户</t>
  </si>
  <si>
    <t>17户使用小额信贷80万元</t>
  </si>
  <si>
    <t>建档立卡贫困户获得贷款金额≥80万</t>
  </si>
  <si>
    <t>受益建档立卡贫困户数=17户</t>
  </si>
  <si>
    <t>带动17户建档立卡贫困户增收脱贫</t>
  </si>
  <si>
    <t>13户小额信贷贴息2.8275万元</t>
  </si>
  <si>
    <t>15户借贷75万元小额贴息</t>
  </si>
  <si>
    <t>建档立卡贫困户获得贷款金额≥75万元</t>
  </si>
  <si>
    <t>受益建档立卡贫困户数≥15户</t>
  </si>
  <si>
    <t>（二）小额信贷户人身意外险</t>
  </si>
  <si>
    <t>基础设施建设工程</t>
  </si>
  <si>
    <t>（一）、农村道路畅通工程项目</t>
  </si>
  <si>
    <t>张集路</t>
  </si>
  <si>
    <t>灵璧县交通运输局</t>
  </si>
  <si>
    <t>张龙村村委会</t>
  </si>
  <si>
    <t>建设里程0.37公里,20公分水泥混凝土面板，建设宽度4米</t>
  </si>
  <si>
    <t>2020年</t>
  </si>
  <si>
    <t>全县40户以上独立自然村至少有一条宽度3.5米及以上的道路硬化路</t>
  </si>
  <si>
    <t>项目验收合格率为100%</t>
  </si>
  <si>
    <t>具备条件的建档立卡贫困村通硬化路率100%</t>
  </si>
  <si>
    <t>受益贫困人口满意度100%</t>
  </si>
  <si>
    <t>方便贫困户出行，提高生产能力，加强城乡一体化进程</t>
  </si>
  <si>
    <t>小丰庄路</t>
  </si>
  <si>
    <t>宋河村村委会</t>
  </si>
  <si>
    <t>建设里程0.535公里,20公分水泥混凝土面板，建设宽度4米</t>
  </si>
  <si>
    <t>大奚路</t>
  </si>
  <si>
    <t>晏路村委会</t>
  </si>
  <si>
    <t>建设里程0.175公里,20公分水泥混凝土面板，建设宽度4米</t>
  </si>
  <si>
    <t>王桥路</t>
  </si>
  <si>
    <t>王桥村委会</t>
  </si>
  <si>
    <t>建设里程2公里,20公分水泥混凝土面板，建设宽度4米</t>
  </si>
  <si>
    <t>徐胡路</t>
  </si>
  <si>
    <t>胡桥村委会</t>
  </si>
  <si>
    <t>建设里程0.8公里,20公分水泥混凝土面板，建设宽度4米</t>
  </si>
  <si>
    <t>墩马路</t>
  </si>
  <si>
    <t>改建</t>
  </si>
  <si>
    <t>红星村委会</t>
  </si>
  <si>
    <t>建设里程7.789公里,20公分水泥混凝土面板，建设宽度4米</t>
  </si>
  <si>
    <t>晏路村自来水厂路</t>
  </si>
  <si>
    <t>建设里程0.76公里,20公分水泥混凝土面板，建设宽度4米</t>
  </si>
  <si>
    <t>胡桥村程戈路</t>
  </si>
  <si>
    <t>建设里程0.275公里,20公分水泥混凝土面板，建设宽度4米</t>
  </si>
  <si>
    <t>宋河村顾庄路</t>
  </si>
  <si>
    <t>建设里程0.165公里,20公分水泥混凝土面板，建设宽度4米</t>
  </si>
  <si>
    <t>张龙村赵家路</t>
  </si>
  <si>
    <t>建设里程1.02公里,20公分水泥混凝土面板，建设宽度4米</t>
  </si>
  <si>
    <t>王桥村粮站路</t>
  </si>
  <si>
    <t>建设里程0.3公里,20公分水泥混凝土面板，建设宽度4米</t>
  </si>
  <si>
    <t>（新增）替换双桥双灵路</t>
  </si>
  <si>
    <t>晏路村井王路</t>
  </si>
  <si>
    <t>建设里程1.33公里，建设宽度3.5米，20公分水泥混凝土面板</t>
  </si>
  <si>
    <t>（新增）替换庙李新庄路</t>
  </si>
  <si>
    <t>三桥村三灵路</t>
  </si>
  <si>
    <t>建设里程0.84公里，建设宽度4米，20公分水泥混凝土面板</t>
  </si>
  <si>
    <t>庙李村薛桥路</t>
  </si>
  <si>
    <t>建设里程0.535公里,20公分水泥混凝土面板，建设宽度5.5米</t>
  </si>
  <si>
    <t>双桥村双灵路</t>
  </si>
  <si>
    <t>建设里程1.22公里，建设宽度4米，20公分水泥混凝土面板</t>
  </si>
  <si>
    <t>庙李村新庄路</t>
  </si>
  <si>
    <t>建设里程0.79公里，建设宽度4米，20公分水泥混凝土面板</t>
  </si>
  <si>
    <t>王桥村峨黄路</t>
  </si>
  <si>
    <t>建设里程2.72公里，路面宽度5米，20公分水泥混凝土面板</t>
  </si>
  <si>
    <t>/</t>
  </si>
  <si>
    <t>2020年底前完工434条道路，3座桥涵，合计里程261.739公里。全县40户以上独立自然村至少有一条宽度3.5米及以上的道路硬化路</t>
  </si>
  <si>
    <t>庙李村庙李路</t>
  </si>
  <si>
    <t>建设里程0.41公里，路面宽度3.5米，20公分水泥混凝土面板</t>
  </si>
  <si>
    <t>（二）、农田水利设施建设项目</t>
  </si>
  <si>
    <t>疏浚</t>
  </si>
  <si>
    <t>疏通沟渠</t>
  </si>
  <si>
    <t>灵璧县水利局</t>
  </si>
  <si>
    <t>县水利局  闫光</t>
  </si>
  <si>
    <t>疏浚孙周沟1000米，小康路至灵固路，沟边护砌1000米。</t>
  </si>
  <si>
    <t>疏通沟渠里程≥750米</t>
  </si>
  <si>
    <t>工程验收合格率100%</t>
  </si>
  <si>
    <t>项目（工程）完成及时率100%</t>
  </si>
  <si>
    <t>改善水利设施条件，提高生产生活条件</t>
  </si>
  <si>
    <t>改善农业生产条件</t>
  </si>
  <si>
    <t>葛沟治理</t>
  </si>
  <si>
    <t>单营村 柯湖村 晏路村 胡桥村 庙里村 沙坝村</t>
  </si>
  <si>
    <t>疏浚14.08km</t>
  </si>
  <si>
    <t>沿沟两岸群众，其中贫困户667户2061人</t>
  </si>
  <si>
    <t>治理葛沟14.08公里。工程合格率100%</t>
  </si>
  <si>
    <t>改善当地农田水利，提高农业生产条件</t>
  </si>
  <si>
    <t>新建草沟涵</t>
  </si>
  <si>
    <t>红星村
单营村</t>
  </si>
  <si>
    <t>新建草沟涵1座</t>
  </si>
  <si>
    <t>沿沟两岸群众，其中贫困户247户897人</t>
  </si>
  <si>
    <t>治理草沟7.3公里。工程合格率100%</t>
  </si>
  <si>
    <t>朱砂沟治理</t>
  </si>
  <si>
    <t>朱圩村
砂坝村</t>
  </si>
  <si>
    <t>疏浚朱砂沟13.096km,新建防洪涵1座</t>
  </si>
  <si>
    <t>沿沟两岸群众，其中贫困户589户
1811人</t>
  </si>
  <si>
    <t>治理朱砂沟12.95公里。工程合格率100%，项目完成及时率100%，满意度95%。</t>
  </si>
  <si>
    <t>孙周沟治理</t>
  </si>
  <si>
    <t>柯湖村
三桥村</t>
  </si>
  <si>
    <t>疏浚孙周沟12.921km,新建防洪涵1座</t>
  </si>
  <si>
    <t>沿沟两岸群众，其中贫困户613户
1982人</t>
  </si>
  <si>
    <t>治理孙周沟12.921公里。工程合格率100%，项目完成及时率100%，满意度95%。</t>
  </si>
  <si>
    <t>新姚沟治理</t>
  </si>
  <si>
    <t>陆集村
三桥村</t>
  </si>
  <si>
    <t>疏浚新姚沟7.37km，新建桥梁1座</t>
  </si>
  <si>
    <t>沿沟两岸群众，其中贫困户571户
2021人</t>
  </si>
  <si>
    <t>治理新姚沟12.4公里。工程合格率100%，项目完成及时率100%，满意度95%。</t>
  </si>
  <si>
    <t>草沟治理</t>
  </si>
  <si>
    <t>疏浚草沟7.269km，新建防洪涵1座</t>
  </si>
  <si>
    <t>沿沟两岸群众，其中贫困户247户
897人</t>
  </si>
  <si>
    <t>治理草沟7.3公里。工程合格率100%，项目完成及时率100%，满意度95%。</t>
  </si>
  <si>
    <t>（三）、饮水安全巩固提升</t>
  </si>
  <si>
    <t>（四）、农业综合开发</t>
  </si>
  <si>
    <t>入股砂坝村集体经济合作社</t>
  </si>
  <si>
    <t>砂坝村 徐荣兰</t>
  </si>
  <si>
    <t>不少于投入资金的8%</t>
  </si>
  <si>
    <t>在增加村集体经济收入的同时，帮助建档立卡贫困户提高生产力</t>
  </si>
  <si>
    <t>方便贫困户种植，提高生产能力</t>
  </si>
  <si>
    <t>入股红星村集体经济合作社</t>
  </si>
  <si>
    <t>入股朱圩村集体经济合作社</t>
  </si>
  <si>
    <t>入股柯湖村集体经济合作社</t>
  </si>
  <si>
    <t>（五）、农村信息化建设项目</t>
  </si>
  <si>
    <t>（六）、以工代赈示范工程</t>
  </si>
  <si>
    <t>（七）、农村电网改造</t>
  </si>
  <si>
    <t>单营、小罗村庄电网改造</t>
  </si>
  <si>
    <t>灵璧县供电公司</t>
  </si>
  <si>
    <t>电网改造1800米长</t>
  </si>
  <si>
    <t>单营、小罗组电网改造≥1800米</t>
  </si>
  <si>
    <t>受益建档立卡贫困人口数≥88人</t>
  </si>
  <si>
    <t>≥88人</t>
  </si>
  <si>
    <t>改善供电质量，提高供电可靠性</t>
  </si>
  <si>
    <t>大孙村庄电网改造</t>
  </si>
  <si>
    <t>电网改造2500长</t>
  </si>
  <si>
    <t>单大孙组电网改造≥2500米</t>
  </si>
  <si>
    <t>受益建档立卡贫困人口数≥80人</t>
  </si>
  <si>
    <t>≥80人</t>
  </si>
  <si>
    <t>（八）亮化工程</t>
  </si>
  <si>
    <t>社保兜底脱贫
工程</t>
  </si>
  <si>
    <t>（一）、农村危房改造项目</t>
  </si>
  <si>
    <t>危房改造</t>
  </si>
  <si>
    <t>县住建局</t>
  </si>
  <si>
    <t>4户4人</t>
  </si>
  <si>
    <t>2020年1月-13月</t>
  </si>
  <si>
    <t>建档立卡贫困户危房改造数量≥4户</t>
  </si>
  <si>
    <t>改造后验收合格率≥100%</t>
  </si>
  <si>
    <t>受益建档立卡贫困人口数≥4人</t>
  </si>
  <si>
    <t>受益建档立卡贫困人口满意度≧100%</t>
  </si>
  <si>
    <t>住房安全有保障</t>
  </si>
  <si>
    <t>危房改造2户2人
标准：重建20000元，修缮6000元</t>
  </si>
  <si>
    <t>建档立卡贫困户危房改造数量≥2户</t>
  </si>
  <si>
    <t>受益建档立卡贫困人口数≥1人</t>
  </si>
  <si>
    <t>住建委</t>
  </si>
  <si>
    <t>5户13人
标准：重建20000元，修缮6000元</t>
  </si>
  <si>
    <t>建档立卡贫困户危房改造数量≥5户</t>
  </si>
  <si>
    <t>受益建档立卡贫困人口数≥13人</t>
  </si>
  <si>
    <t>住房安全得到保障</t>
  </si>
  <si>
    <t>住建局</t>
  </si>
  <si>
    <t>三桥村/贺振海</t>
  </si>
  <si>
    <t>7户18人</t>
  </si>
  <si>
    <t>受益建档立卡贫困人口数≥7户</t>
  </si>
  <si>
    <t>解决安全住房问题</t>
  </si>
  <si>
    <t>宋河村 苏城</t>
  </si>
  <si>
    <t>危房改造1户6人
标准：20000元</t>
  </si>
  <si>
    <t>建档立卡贫困户危房改造数量≥1户</t>
  </si>
  <si>
    <t>受益建档立卡贫困人口数≥6人</t>
  </si>
  <si>
    <t>2户重建</t>
  </si>
  <si>
    <t>危房改造1户1人
标准：20000元</t>
  </si>
  <si>
    <t>受益建档立卡贫困人口数≥2人</t>
  </si>
  <si>
    <t>受益建档立卡贫困人口数≥3人</t>
  </si>
  <si>
    <t>（二）、社保兜底脱贫工程项目</t>
  </si>
  <si>
    <t>（三）、残疾人服务保障项目</t>
  </si>
  <si>
    <t>智力扶贫</t>
  </si>
  <si>
    <t>（一）、农村义务教育学生
营养改善计划</t>
  </si>
  <si>
    <t>营养餐补助</t>
  </si>
  <si>
    <t>县民政局</t>
  </si>
  <si>
    <t>22户30人
标准：800元/人/年</t>
  </si>
  <si>
    <t>农村义务教育学生营养改善计划国家试点补助学生数≧30人</t>
  </si>
  <si>
    <t>农村义务教育学生营养改善计划食品安全达标率≧100%</t>
  </si>
  <si>
    <t>建档立卡贫困户子女受益人数≧30人</t>
  </si>
  <si>
    <t>受助学生满意度≧100%</t>
  </si>
  <si>
    <t>保障学生上学、减清上学负担</t>
  </si>
  <si>
    <t>22户25人
标准：800元/人/年</t>
  </si>
  <si>
    <t>农村义务教育学生营养改善计划国家试点补助学生数≧25人</t>
  </si>
  <si>
    <t>建档立卡贫困户子女受益人数≧74人</t>
  </si>
  <si>
    <t>县教体局</t>
  </si>
  <si>
    <t>63户89人
标准：800元/人/年</t>
  </si>
  <si>
    <t>（二）、义务教育薄弱环节
改善与能力提升</t>
  </si>
  <si>
    <t>（三）、人才科技文化扶贫项目</t>
  </si>
  <si>
    <t>（四）、学生资助补助</t>
  </si>
  <si>
    <t>教育扶贫</t>
  </si>
  <si>
    <t>教体局</t>
  </si>
  <si>
    <t>各行政村</t>
  </si>
  <si>
    <t>76人享受雨露计划</t>
  </si>
  <si>
    <t xml:space="preserve">资助建档立卡贫困户子女人数≧76人
</t>
  </si>
  <si>
    <t>建档立卡贫困户子女生均资助标准≧3000元/人/年</t>
  </si>
  <si>
    <t>≥76</t>
  </si>
  <si>
    <t>生态扶贫</t>
  </si>
  <si>
    <t>（一）、生态管护人员补助</t>
  </si>
  <si>
    <t>（二）、生态环境保护项目</t>
  </si>
  <si>
    <t>（三）、国土整治项目</t>
  </si>
  <si>
    <t>（四）、农村环境整治</t>
  </si>
  <si>
    <t>农村环境综合整治项目</t>
  </si>
  <si>
    <t>环保局</t>
  </si>
  <si>
    <t>汪塘清淤18.5亩、下水道修建2800米（两侧）</t>
  </si>
  <si>
    <t>人居环境质量得到提升、生态环境得到改善</t>
  </si>
  <si>
    <t>实施年度：2020年。因年度整治项目数和中央奖补资金数额分年度下达，故计划建设期限及资金来源（数额）待定，资金数根据实际需求再做项目动态调整。</t>
  </si>
  <si>
    <t>1、汪塘治理：徐庄组3亩、田庄组2亩、李集组10亩、柯庄组3亩
2、下水道建设：程庄1公里</t>
  </si>
  <si>
    <t>沟西组10亩、潘庄组5亩、付庄组5亩、前朱组5亩、小陈组5亩、大陈组5亩、后朱组3亩</t>
  </si>
  <si>
    <t>汪塘清淤、下水道建设</t>
  </si>
  <si>
    <t>黄湾镇政府</t>
  </si>
  <si>
    <t>1、柯巷北湖5500平方米、东柯南沟4000平方米、徐圩庄西5000平方米、徐圩庄东4000平方米、柯湖庄西12000平方米；孙周沟（赵洼桥往南1500米）清淤及沟边护砌（150万）
2、下水道：1000米（35万）</t>
  </si>
  <si>
    <t>2020年10月底</t>
  </si>
  <si>
    <t>汪塘治理6处，下水道100米</t>
  </si>
  <si>
    <t>所在村人民群众</t>
  </si>
  <si>
    <t>1、汪塘清淤：大杨组5亩、大周组14亩、小郭组10亩
2、下水道建设：井王组1300米</t>
  </si>
  <si>
    <t>汪塘清淤3处，下水道1300米</t>
  </si>
  <si>
    <t>胡桥中心村人居环境改善项目</t>
  </si>
  <si>
    <t>农业农村局
王正新</t>
  </si>
  <si>
    <t>胡桥中心村</t>
  </si>
  <si>
    <t>污水处理厂站维修及管
网疏通、完善铺设等</t>
  </si>
  <si>
    <t>2020.9.30</t>
  </si>
  <si>
    <t>有效解决中心村人口污水排放及处理问题，持续改善人居环境，不断增强群众满意度。</t>
  </si>
  <si>
    <t>中心村贫困
人口</t>
  </si>
  <si>
    <t>中心村群众满意度达95%以上</t>
  </si>
  <si>
    <t>持续改善人居环境，带动村民脱贫致富。</t>
  </si>
  <si>
    <t>双桥中心村人居环境改善项目</t>
  </si>
  <si>
    <t>双桥中心村</t>
  </si>
  <si>
    <t>健康扶贫</t>
  </si>
  <si>
    <t>（一）、医疗救助项目</t>
  </si>
  <si>
    <t>（二）、疾病预防项目</t>
  </si>
  <si>
    <t>就业扶贫</t>
  </si>
  <si>
    <t>（一）、稳定就业项目</t>
  </si>
  <si>
    <t>公益岗</t>
  </si>
  <si>
    <t>人社局</t>
  </si>
  <si>
    <t>黄湾镇人社所</t>
  </si>
  <si>
    <t>2019年1-12月</t>
  </si>
  <si>
    <t>扶贫公益岗就业≧132人</t>
  </si>
  <si>
    <t>≧132人</t>
  </si>
  <si>
    <t>带动132户建档立卡贫困户增收脱贫</t>
  </si>
  <si>
    <t>（二）、创业致富带头人培训</t>
  </si>
  <si>
    <t>致富带头人创业培训</t>
  </si>
  <si>
    <t>扶贫局</t>
  </si>
  <si>
    <t>5人培训</t>
  </si>
  <si>
    <t>使带头人提高种养殖技术，参加培训人员每人至少带动3户贫苦户增收脱贫</t>
  </si>
  <si>
    <t>致富带头人培训</t>
  </si>
  <si>
    <t>致富带头人培训人数=5人</t>
  </si>
  <si>
    <t>培训合格率=100%</t>
  </si>
  <si>
    <t>培训致富带头人，在项目实施中带动贫困户参与劳动，增加收入</t>
  </si>
  <si>
    <t>（三）、就业技能培训项目</t>
  </si>
  <si>
    <t>就业技能培训</t>
  </si>
  <si>
    <t>黄湾镇人社所、陈文飞</t>
  </si>
  <si>
    <t>8人</t>
  </si>
  <si>
    <t>开展技能培训人数≥8人</t>
  </si>
  <si>
    <t>技能培训合格率=100%</t>
  </si>
  <si>
    <t>≥100%</t>
  </si>
  <si>
    <t>提高8户建档立卡贫困户就业能力，增加就业收入</t>
  </si>
  <si>
    <t>5人</t>
  </si>
  <si>
    <t>开展技能培训人数≥5人</t>
  </si>
  <si>
    <t>提高5户建档立卡贫困户就业能力，增加就业收入</t>
  </si>
  <si>
    <t>17人</t>
  </si>
  <si>
    <t>开展技能培训人数≥17人</t>
  </si>
  <si>
    <t>提高17户建档立卡贫困户就业能力，增加就业收入</t>
  </si>
  <si>
    <t>黄湾镇人社所 陈文飞</t>
  </si>
  <si>
    <t>享受职业培训补贴人次数≥5人次</t>
  </si>
  <si>
    <t>职业培训合格率率≥95%</t>
  </si>
  <si>
    <t>通过技能培训，使其掌握专业技能，增加就业机会</t>
  </si>
  <si>
    <t>社会扶贫</t>
  </si>
  <si>
    <t>社会扶贫工程项目</t>
  </si>
  <si>
    <t>其他</t>
  </si>
  <si>
    <t>（一）、人居环境改善项目</t>
  </si>
  <si>
    <t>村级绿化提升工程</t>
  </si>
  <si>
    <t>林业局</t>
  </si>
  <si>
    <t>黄湾镇林业站、赵天明</t>
  </si>
  <si>
    <t>各村（除朱圩、三桥、柯湖外11个村）</t>
  </si>
  <si>
    <t>7500棵高杆女贞，1300棵红叶石楠，600棵红叶李，600棵红叶石楠球等其他绿化植物</t>
  </si>
  <si>
    <t>2020.1.-2020.12</t>
  </si>
  <si>
    <t>110万</t>
  </si>
  <si>
    <t>黄湾镇绿化提升村级数量≥11个</t>
  </si>
  <si>
    <t>绿化树木成活率≥90%</t>
  </si>
  <si>
    <t>收益建档立卡贫困户人数≥3800人</t>
  </si>
  <si>
    <t>受益群众满意度≧100%</t>
  </si>
  <si>
    <t>通过绿化项目改善人民环境，提高居民生活环境</t>
  </si>
  <si>
    <t>（二）、农村改厕项目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</si>
</sst>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_);[Red]\(0\)"/>
    <numFmt numFmtId="179" formatCode="0.00_ "/>
    <numFmt numFmtId="180" formatCode="0.000;[Red]0.000"/>
    <numFmt numFmtId="181" formatCode="0.0000_ "/>
    <numFmt numFmtId="182" formatCode="0_ "/>
  </numFmts>
  <fonts count="4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name val="方正小标宋简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color theme="1"/>
      <name val="仿宋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仿宋"/>
      <charset val="0"/>
    </font>
    <font>
      <sz val="10"/>
      <name val="宋体"/>
      <charset val="134"/>
    </font>
    <font>
      <b/>
      <sz val="11"/>
      <name val="仿宋"/>
      <charset val="134"/>
    </font>
    <font>
      <b/>
      <sz val="10"/>
      <color theme="1"/>
      <name val="宋体"/>
      <charset val="134"/>
      <scheme val="major"/>
    </font>
    <font>
      <sz val="11"/>
      <color rgb="FF000000"/>
      <name val="仿宋"/>
      <charset val="134"/>
    </font>
    <font>
      <b/>
      <sz val="11"/>
      <color rgb="FFFF0000"/>
      <name val="仿宋"/>
      <charset val="134"/>
    </font>
    <font>
      <sz val="10"/>
      <color theme="1"/>
      <name val="宋体"/>
      <charset val="134"/>
    </font>
    <font>
      <sz val="11"/>
      <name val="仿宋"/>
      <charset val="129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27" fillId="0" borderId="0"/>
    <xf numFmtId="4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/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13" borderId="23" applyNumberFormat="0" applyAlignment="0" applyProtection="0">
      <alignment vertical="center"/>
    </xf>
    <xf numFmtId="0" fontId="42" fillId="13" borderId="19" applyNumberFormat="0" applyAlignment="0" applyProtection="0">
      <alignment vertical="center"/>
    </xf>
    <xf numFmtId="0" fontId="43" fillId="14" borderId="24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27" fillId="0" borderId="0"/>
    <xf numFmtId="0" fontId="45" fillId="0" borderId="26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0" borderId="0"/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8" fillId="0" borderId="0">
      <protection locked="0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7" fillId="0" borderId="0">
      <protection locked="0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7" fillId="0" borderId="0"/>
    <xf numFmtId="0" fontId="48" fillId="0" borderId="0">
      <protection locked="0"/>
    </xf>
  </cellStyleXfs>
  <cellXfs count="2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60" applyNumberFormat="1" applyFont="1" applyFill="1" applyAlignment="1">
      <alignment horizontal="center" vertical="center" wrapText="1"/>
    </xf>
    <xf numFmtId="0" fontId="9" fillId="0" borderId="0" xfId="60" applyNumberFormat="1" applyFont="1" applyFill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10" fillId="0" borderId="2" xfId="60" applyFont="1" applyFill="1" applyBorder="1" applyAlignment="1">
      <alignment horizontal="center" vertical="center" wrapText="1"/>
    </xf>
    <xf numFmtId="179" fontId="10" fillId="0" borderId="2" xfId="60" applyNumberFormat="1" applyFont="1" applyFill="1" applyBorder="1" applyAlignment="1">
      <alignment horizontal="center" vertical="center" wrapText="1"/>
    </xf>
    <xf numFmtId="0" fontId="10" fillId="0" borderId="2" xfId="60" applyFont="1" applyFill="1" applyBorder="1" applyAlignment="1" applyProtection="1">
      <alignment horizontal="center" vertical="center" wrapText="1"/>
      <protection locked="0"/>
    </xf>
    <xf numFmtId="0" fontId="10" fillId="0" borderId="3" xfId="60" applyFont="1" applyFill="1" applyBorder="1" applyAlignment="1">
      <alignment horizontal="center" vertical="center" wrapText="1"/>
    </xf>
    <xf numFmtId="0" fontId="10" fillId="0" borderId="4" xfId="60" applyFont="1" applyFill="1" applyBorder="1" applyAlignment="1">
      <alignment horizontal="center" vertical="center" wrapText="1"/>
    </xf>
    <xf numFmtId="0" fontId="10" fillId="0" borderId="5" xfId="60" applyFont="1" applyFill="1" applyBorder="1" applyAlignment="1">
      <alignment horizontal="center" vertical="center" wrapText="1"/>
    </xf>
    <xf numFmtId="0" fontId="10" fillId="0" borderId="6" xfId="60" applyFont="1" applyFill="1" applyBorder="1" applyAlignment="1">
      <alignment horizontal="center" vertical="center" wrapText="1"/>
    </xf>
    <xf numFmtId="0" fontId="10" fillId="0" borderId="7" xfId="60" applyFont="1" applyFill="1" applyBorder="1" applyAlignment="1">
      <alignment horizontal="center" vertical="center" wrapText="1"/>
    </xf>
    <xf numFmtId="0" fontId="10" fillId="0" borderId="8" xfId="60" applyFont="1" applyFill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" fillId="0" borderId="2" xfId="63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4" applyFont="1" applyFill="1" applyBorder="1" applyAlignment="1">
      <alignment horizontal="center" vertical="center" wrapText="1"/>
    </xf>
    <xf numFmtId="0" fontId="1" fillId="0" borderId="2" xfId="33" applyFont="1" applyFill="1" applyBorder="1" applyAlignment="1">
      <alignment horizontal="center" vertical="center" wrapText="1"/>
    </xf>
    <xf numFmtId="0" fontId="1" fillId="0" borderId="2" xfId="12" applyFont="1" applyFill="1" applyBorder="1" applyAlignment="1">
      <alignment horizontal="center" vertical="center" wrapText="1"/>
    </xf>
    <xf numFmtId="0" fontId="1" fillId="0" borderId="2" xfId="6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9" fontId="1" fillId="0" borderId="2" xfId="1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2" xfId="44" applyFont="1" applyFill="1" applyBorder="1" applyAlignment="1">
      <alignment horizontal="center" vertical="center" wrapText="1"/>
    </xf>
    <xf numFmtId="0" fontId="2" fillId="0" borderId="2" xfId="33" applyFont="1" applyFill="1" applyBorder="1" applyAlignment="1">
      <alignment horizontal="center" vertical="center" wrapText="1"/>
    </xf>
    <xf numFmtId="0" fontId="2" fillId="0" borderId="2" xfId="63" applyFont="1" applyFill="1" applyBorder="1" applyAlignment="1" applyProtection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2" xfId="52" applyFont="1" applyFill="1" applyBorder="1" applyAlignment="1" applyProtection="1">
      <alignment horizontal="center" vertical="center" wrapText="1"/>
    </xf>
    <xf numFmtId="177" fontId="8" fillId="0" borderId="0" xfId="60" applyNumberFormat="1" applyFont="1" applyFill="1" applyAlignment="1">
      <alignment horizontal="center" vertical="center" wrapText="1"/>
    </xf>
    <xf numFmtId="181" fontId="8" fillId="0" borderId="0" xfId="60" applyNumberFormat="1" applyFont="1" applyFill="1" applyAlignment="1">
      <alignment horizontal="center" vertical="center" wrapText="1"/>
    </xf>
    <xf numFmtId="177" fontId="10" fillId="0" borderId="2" xfId="60" applyNumberFormat="1" applyFont="1" applyFill="1" applyBorder="1" applyAlignment="1">
      <alignment horizontal="center" vertical="center" wrapText="1"/>
    </xf>
    <xf numFmtId="0" fontId="10" fillId="0" borderId="10" xfId="60" applyFont="1" applyFill="1" applyBorder="1" applyAlignment="1">
      <alignment horizontal="center" vertical="center" wrapText="1"/>
    </xf>
    <xf numFmtId="0" fontId="10" fillId="0" borderId="0" xfId="60" applyFont="1" applyFill="1" applyAlignment="1">
      <alignment horizontal="center" vertical="center" wrapText="1"/>
    </xf>
    <xf numFmtId="0" fontId="10" fillId="0" borderId="11" xfId="60" applyFont="1" applyFill="1" applyBorder="1" applyAlignment="1">
      <alignment horizontal="center" vertical="center" wrapText="1"/>
    </xf>
    <xf numFmtId="181" fontId="10" fillId="0" borderId="2" xfId="60" applyNumberFormat="1" applyFont="1" applyFill="1" applyBorder="1" applyAlignment="1">
      <alignment horizontal="center" vertical="center" wrapText="1"/>
    </xf>
    <xf numFmtId="177" fontId="10" fillId="0" borderId="2" xfId="33" applyNumberFormat="1" applyFont="1" applyFill="1" applyBorder="1" applyAlignment="1">
      <alignment horizontal="center" vertical="center" wrapText="1"/>
    </xf>
    <xf numFmtId="57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81" fontId="12" fillId="0" borderId="2" xfId="60" applyNumberFormat="1" applyFont="1" applyFill="1" applyBorder="1" applyAlignment="1">
      <alignment horizontal="center" vertical="center" wrapText="1"/>
    </xf>
    <xf numFmtId="0" fontId="12" fillId="0" borderId="2" xfId="60" applyFont="1" applyFill="1" applyBorder="1" applyAlignment="1">
      <alignment horizontal="center" vertical="center" wrapText="1"/>
    </xf>
    <xf numFmtId="177" fontId="12" fillId="0" borderId="2" xfId="33" applyNumberFormat="1" applyFont="1" applyFill="1" applyBorder="1" applyAlignment="1">
      <alignment horizontal="center" vertical="center" wrapText="1"/>
    </xf>
    <xf numFmtId="57" fontId="1" fillId="0" borderId="2" xfId="20" applyNumberFormat="1" applyFont="1" applyFill="1" applyBorder="1" applyAlignment="1">
      <alignment horizontal="center" vertical="center" wrapText="1"/>
    </xf>
    <xf numFmtId="0" fontId="1" fillId="0" borderId="2" xfId="63" applyNumberFormat="1" applyFont="1" applyFill="1" applyBorder="1" applyAlignment="1" applyProtection="1">
      <alignment horizontal="center" vertical="center" wrapText="1"/>
    </xf>
    <xf numFmtId="0" fontId="1" fillId="0" borderId="9" xfId="1" applyNumberFormat="1" applyFont="1" applyFill="1" applyBorder="1" applyAlignment="1">
      <alignment horizontal="center" vertical="center" wrapText="1"/>
    </xf>
    <xf numFmtId="179" fontId="1" fillId="0" borderId="9" xfId="1" applyNumberFormat="1" applyFont="1" applyFill="1" applyBorder="1" applyAlignment="1">
      <alignment horizontal="center" vertical="center" wrapText="1"/>
    </xf>
    <xf numFmtId="177" fontId="1" fillId="0" borderId="9" xfId="1" applyNumberFormat="1" applyFont="1" applyFill="1" applyBorder="1" applyAlignment="1">
      <alignment horizontal="center" vertical="center" wrapText="1"/>
    </xf>
    <xf numFmtId="57" fontId="2" fillId="0" borderId="12" xfId="2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179" fontId="1" fillId="0" borderId="2" xfId="1" applyNumberFormat="1" applyFon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179" fontId="2" fillId="0" borderId="2" xfId="1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57" fontId="1" fillId="0" borderId="12" xfId="20" applyNumberFormat="1" applyFont="1" applyFill="1" applyBorder="1" applyAlignment="1">
      <alignment horizontal="center" vertical="center" wrapText="1"/>
    </xf>
    <xf numFmtId="0" fontId="1" fillId="0" borderId="2" xfId="6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0" fillId="0" borderId="13" xfId="60" applyFont="1" applyFill="1" applyBorder="1" applyAlignment="1">
      <alignment horizontal="center" vertical="center" wrapText="1"/>
    </xf>
    <xf numFmtId="0" fontId="10" fillId="0" borderId="14" xfId="60" applyFont="1" applyFill="1" applyBorder="1" applyAlignment="1">
      <alignment horizontal="center" vertical="center" wrapText="1"/>
    </xf>
    <xf numFmtId="0" fontId="15" fillId="0" borderId="2" xfId="33" applyFont="1" applyFill="1" applyBorder="1" applyAlignment="1">
      <alignment horizontal="center" vertical="center" wrapText="1"/>
    </xf>
    <xf numFmtId="178" fontId="10" fillId="0" borderId="2" xfId="33" applyNumberFormat="1" applyFont="1" applyFill="1" applyBorder="1" applyAlignment="1">
      <alignment horizontal="center" vertical="center" wrapText="1"/>
    </xf>
    <xf numFmtId="0" fontId="10" fillId="0" borderId="12" xfId="60" applyFont="1" applyFill="1" applyBorder="1" applyAlignment="1">
      <alignment horizontal="center" vertical="center" wrapText="1"/>
    </xf>
    <xf numFmtId="0" fontId="10" fillId="0" borderId="9" xfId="60" applyFont="1" applyFill="1" applyBorder="1" applyAlignment="1">
      <alignment horizontal="center" vertical="center" wrapText="1"/>
    </xf>
    <xf numFmtId="0" fontId="12" fillId="0" borderId="2" xfId="33" applyFont="1" applyFill="1" applyBorder="1" applyAlignment="1">
      <alignment horizontal="center" vertical="center" wrapText="1"/>
    </xf>
    <xf numFmtId="178" fontId="12" fillId="0" borderId="2" xfId="33" applyNumberFormat="1" applyFont="1" applyFill="1" applyBorder="1" applyAlignment="1">
      <alignment horizontal="center" vertical="center" wrapText="1"/>
    </xf>
    <xf numFmtId="177" fontId="14" fillId="0" borderId="2" xfId="33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9" fontId="1" fillId="0" borderId="2" xfId="63" applyNumberFormat="1" applyFont="1" applyFill="1" applyBorder="1" applyAlignment="1" applyProtection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182" fontId="17" fillId="0" borderId="15" xfId="0" applyNumberFormat="1" applyFont="1" applyFill="1" applyBorder="1" applyAlignment="1">
      <alignment horizontal="center" vertical="center" wrapText="1"/>
    </xf>
    <xf numFmtId="9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82" fontId="17" fillId="0" borderId="16" xfId="0" applyNumberFormat="1" applyFont="1" applyFill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 wrapText="1"/>
    </xf>
    <xf numFmtId="0" fontId="18" fillId="0" borderId="2" xfId="59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8" fillId="0" borderId="1" xfId="6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9" fillId="0" borderId="1" xfId="6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2" xfId="33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18" fillId="0" borderId="12" xfId="12" applyFont="1" applyFill="1" applyBorder="1" applyAlignment="1">
      <alignment horizontal="center" vertical="center" wrapText="1"/>
    </xf>
    <xf numFmtId="0" fontId="18" fillId="0" borderId="2" xfId="1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2" xfId="2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7" fontId="2" fillId="0" borderId="2" xfId="33" applyNumberFormat="1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" fillId="0" borderId="2" xfId="2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center" vertical="center" wrapText="1"/>
    </xf>
    <xf numFmtId="57" fontId="18" fillId="0" borderId="2" xfId="2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9" fontId="19" fillId="0" borderId="2" xfId="0" applyNumberFormat="1" applyFont="1" applyFill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 wrapText="1"/>
    </xf>
    <xf numFmtId="9" fontId="12" fillId="0" borderId="2" xfId="33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3" fillId="0" borderId="2" xfId="60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9" fontId="2" fillId="0" borderId="2" xfId="6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0" fillId="0" borderId="2" xfId="58" applyFont="1" applyFill="1" applyBorder="1" applyAlignment="1">
      <alignment horizontal="center" vertical="center" wrapText="1"/>
    </xf>
    <xf numFmtId="0" fontId="19" fillId="0" borderId="2" xfId="58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2" xfId="44" applyFont="1" applyFill="1" applyBorder="1" applyAlignment="1">
      <alignment horizontal="center" vertical="center" wrapText="1"/>
    </xf>
    <xf numFmtId="0" fontId="19" fillId="0" borderId="2" xfId="33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" xfId="60" applyFont="1" applyFill="1" applyBorder="1" applyAlignment="1" applyProtection="1">
      <alignment horizontal="center" vertical="center" wrapText="1"/>
      <protection locked="0"/>
    </xf>
    <xf numFmtId="49" fontId="2" fillId="0" borderId="2" xfId="44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2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2" fillId="2" borderId="1" xfId="60" applyFont="1" applyFill="1" applyBorder="1" applyAlignment="1">
      <alignment horizontal="center" vertical="center" wrapText="1"/>
    </xf>
    <xf numFmtId="0" fontId="22" fillId="0" borderId="1" xfId="6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57" fontId="19" fillId="0" borderId="2" xfId="20" applyNumberFormat="1" applyFont="1" applyFill="1" applyBorder="1" applyAlignment="1">
      <alignment horizontal="center" vertical="center" wrapText="1"/>
    </xf>
    <xf numFmtId="177" fontId="19" fillId="0" borderId="2" xfId="12" applyNumberFormat="1" applyFont="1" applyFill="1" applyBorder="1" applyAlignment="1">
      <alignment horizontal="center" vertical="center" wrapText="1"/>
    </xf>
    <xf numFmtId="180" fontId="19" fillId="0" borderId="2" xfId="12" applyNumberFormat="1" applyFont="1" applyFill="1" applyBorder="1" applyAlignment="1">
      <alignment horizontal="center" vertical="center" wrapText="1"/>
    </xf>
    <xf numFmtId="180" fontId="19" fillId="0" borderId="2" xfId="33" applyNumberFormat="1" applyFont="1" applyFill="1" applyBorder="1" applyAlignment="1">
      <alignment horizontal="center" vertical="center" wrapText="1"/>
    </xf>
    <xf numFmtId="57" fontId="2" fillId="0" borderId="2" xfId="20" applyNumberFormat="1" applyFont="1" applyFill="1" applyBorder="1" applyAlignment="1">
      <alignment horizontal="center" vertical="center" wrapText="1"/>
    </xf>
    <xf numFmtId="177" fontId="2" fillId="0" borderId="2" xfId="12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 wrapText="1"/>
    </xf>
    <xf numFmtId="0" fontId="19" fillId="0" borderId="2" xfId="6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9" fontId="19" fillId="0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9" fontId="1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0" fillId="0" borderId="2" xfId="44" applyFont="1" applyFill="1" applyBorder="1" applyAlignment="1">
      <alignment horizontal="center" vertical="center" wrapText="1"/>
    </xf>
    <xf numFmtId="0" fontId="10" fillId="0" borderId="2" xfId="33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12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8" fillId="0" borderId="2" xfId="58" applyFont="1" applyFill="1" applyBorder="1" applyAlignment="1">
      <alignment horizontal="center" vertical="center" wrapText="1"/>
    </xf>
    <xf numFmtId="57" fontId="10" fillId="0" borderId="2" xfId="20" applyNumberFormat="1" applyFont="1" applyFill="1" applyBorder="1" applyAlignment="1">
      <alignment horizontal="center" vertical="center" wrapText="1"/>
    </xf>
    <xf numFmtId="177" fontId="10" fillId="0" borderId="2" xfId="12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9" fontId="26" fillId="0" borderId="2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常规 2 10" xfId="54"/>
    <cellStyle name="60% - 强调文字颜色 6" xfId="55" builtinId="52"/>
    <cellStyle name="常规 3 2 3" xfId="56"/>
    <cellStyle name="常规 13" xfId="57"/>
    <cellStyle name="常规 5" xfId="58"/>
    <cellStyle name="常规 2" xfId="59"/>
    <cellStyle name="常规_附件1-5 2" xfId="60"/>
    <cellStyle name="常规 12 2" xfId="61"/>
    <cellStyle name="常规 3" xfId="62"/>
    <cellStyle name="常规 18" xfId="6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7"/>
  <sheetViews>
    <sheetView tabSelected="1" workbookViewId="0">
      <selection activeCell="H11" sqref="H11"/>
    </sheetView>
  </sheetViews>
  <sheetFormatPr defaultColWidth="9" defaultRowHeight="13.5"/>
  <cols>
    <col min="1" max="1" width="24.75" customWidth="1"/>
    <col min="2" max="2" width="13.5" customWidth="1"/>
    <col min="5" max="5" width="16.125" style="18" customWidth="1"/>
    <col min="7" max="7" width="10.625" customWidth="1"/>
    <col min="8" max="8" width="29.375" style="19" customWidth="1"/>
    <col min="9" max="9" width="14.5" customWidth="1"/>
    <col min="10" max="10" width="11.625" customWidth="1"/>
    <col min="11" max="16" width="9" customWidth="1"/>
    <col min="17" max="17" width="14.5" customWidth="1"/>
    <col min="18" max="18" width="12.5" customWidth="1"/>
    <col min="19" max="19" width="14.125" customWidth="1"/>
    <col min="20" max="20" width="20.375" customWidth="1"/>
    <col min="22" max="22" width="11.5" customWidth="1"/>
    <col min="23" max="23" width="18.25" customWidth="1"/>
  </cols>
  <sheetData>
    <row r="1" ht="33.75" spans="1:24">
      <c r="A1" s="20" t="s">
        <v>0</v>
      </c>
      <c r="B1" s="21"/>
      <c r="C1" s="20"/>
      <c r="D1" s="20"/>
      <c r="E1" s="20"/>
      <c r="F1" s="20"/>
      <c r="G1" s="20"/>
      <c r="H1" s="21"/>
      <c r="I1" s="20"/>
      <c r="J1" s="61"/>
      <c r="K1" s="20"/>
      <c r="L1" s="20"/>
      <c r="M1" s="6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>
      <c r="A2" s="22" t="s">
        <v>1</v>
      </c>
      <c r="B2" s="23" t="s">
        <v>2</v>
      </c>
      <c r="C2" s="23" t="s">
        <v>3</v>
      </c>
      <c r="D2" s="24" t="s">
        <v>4</v>
      </c>
      <c r="E2" s="25" t="s">
        <v>5</v>
      </c>
      <c r="F2" s="26" t="s">
        <v>6</v>
      </c>
      <c r="G2" s="27"/>
      <c r="H2" s="23" t="s">
        <v>7</v>
      </c>
      <c r="I2" s="24" t="s">
        <v>8</v>
      </c>
      <c r="J2" s="63" t="s">
        <v>9</v>
      </c>
      <c r="K2" s="26" t="s">
        <v>10</v>
      </c>
      <c r="L2" s="64"/>
      <c r="M2" s="64"/>
      <c r="N2" s="64"/>
      <c r="O2" s="64"/>
      <c r="P2" s="27"/>
      <c r="Q2" s="91" t="s">
        <v>11</v>
      </c>
      <c r="R2" s="91"/>
      <c r="S2" s="91"/>
      <c r="T2" s="91"/>
      <c r="U2" s="91"/>
      <c r="V2" s="92"/>
      <c r="W2" s="93" t="s">
        <v>12</v>
      </c>
      <c r="X2" s="94" t="s">
        <v>13</v>
      </c>
    </row>
    <row r="3" spans="1:24">
      <c r="A3" s="22"/>
      <c r="B3" s="23"/>
      <c r="C3" s="23"/>
      <c r="D3" s="24"/>
      <c r="E3" s="25"/>
      <c r="F3" s="28"/>
      <c r="G3" s="29"/>
      <c r="H3" s="23"/>
      <c r="I3" s="24"/>
      <c r="J3" s="63"/>
      <c r="K3" s="28"/>
      <c r="L3" s="65"/>
      <c r="M3" s="65"/>
      <c r="N3" s="65"/>
      <c r="O3" s="65"/>
      <c r="P3" s="29"/>
      <c r="Q3" s="22" t="s">
        <v>14</v>
      </c>
      <c r="R3" s="91"/>
      <c r="S3" s="91"/>
      <c r="T3" s="91"/>
      <c r="U3" s="92"/>
      <c r="V3" s="95" t="s">
        <v>15</v>
      </c>
      <c r="W3" s="93"/>
      <c r="X3" s="94"/>
    </row>
    <row r="4" spans="1:24">
      <c r="A4" s="22"/>
      <c r="B4" s="23"/>
      <c r="C4" s="23"/>
      <c r="D4" s="24"/>
      <c r="E4" s="25"/>
      <c r="F4" s="30"/>
      <c r="G4" s="31"/>
      <c r="H4" s="23"/>
      <c r="I4" s="24"/>
      <c r="J4" s="63"/>
      <c r="K4" s="30"/>
      <c r="L4" s="66"/>
      <c r="M4" s="66"/>
      <c r="N4" s="66"/>
      <c r="O4" s="66"/>
      <c r="P4" s="31"/>
      <c r="Q4" s="22" t="s">
        <v>16</v>
      </c>
      <c r="R4" s="91"/>
      <c r="S4" s="92"/>
      <c r="T4" s="22" t="s">
        <v>17</v>
      </c>
      <c r="U4" s="92"/>
      <c r="V4" s="96"/>
      <c r="W4" s="93"/>
      <c r="X4" s="94"/>
    </row>
    <row r="5" ht="36" spans="1:24">
      <c r="A5" s="22"/>
      <c r="B5" s="23"/>
      <c r="C5" s="23"/>
      <c r="D5" s="24"/>
      <c r="E5" s="25"/>
      <c r="F5" s="25" t="s">
        <v>18</v>
      </c>
      <c r="G5" s="23" t="s">
        <v>19</v>
      </c>
      <c r="H5" s="23"/>
      <c r="I5" s="24"/>
      <c r="J5" s="63"/>
      <c r="K5" s="63" t="s">
        <v>20</v>
      </c>
      <c r="L5" s="23" t="s">
        <v>21</v>
      </c>
      <c r="M5" s="67" t="s">
        <v>22</v>
      </c>
      <c r="N5" s="23" t="s">
        <v>23</v>
      </c>
      <c r="O5" s="23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68" t="s">
        <v>29</v>
      </c>
      <c r="U5" s="68" t="s">
        <v>30</v>
      </c>
      <c r="V5" s="68" t="s">
        <v>31</v>
      </c>
      <c r="W5" s="93"/>
      <c r="X5" s="94"/>
    </row>
    <row r="6" ht="20" customHeight="1" spans="1:24">
      <c r="A6" s="32" t="s">
        <v>32</v>
      </c>
      <c r="B6" s="33"/>
      <c r="C6" s="33"/>
      <c r="D6" s="33"/>
      <c r="E6" s="33"/>
      <c r="F6" s="33"/>
      <c r="G6" s="33"/>
      <c r="H6" s="33"/>
      <c r="I6" s="69"/>
      <c r="J6" s="70"/>
      <c r="K6" s="33"/>
      <c r="L6" s="33"/>
      <c r="M6" s="71"/>
      <c r="N6" s="72"/>
      <c r="O6" s="72"/>
      <c r="P6" s="73"/>
      <c r="Q6" s="73"/>
      <c r="R6" s="73"/>
      <c r="S6" s="73"/>
      <c r="T6" s="73"/>
      <c r="U6" s="73"/>
      <c r="V6" s="73"/>
      <c r="W6" s="97"/>
      <c r="X6" s="98"/>
    </row>
    <row r="7" s="1" customFormat="1" ht="27" customHeight="1" spans="1:24">
      <c r="A7" s="34" t="s">
        <v>33</v>
      </c>
      <c r="B7" s="35" t="s">
        <v>34</v>
      </c>
      <c r="C7" s="36" t="s">
        <v>35</v>
      </c>
      <c r="D7" s="35" t="s">
        <v>36</v>
      </c>
      <c r="E7" s="35" t="s">
        <v>37</v>
      </c>
      <c r="F7" s="35" t="s">
        <v>38</v>
      </c>
      <c r="G7" s="35" t="s">
        <v>39</v>
      </c>
      <c r="H7" s="35" t="s">
        <v>40</v>
      </c>
      <c r="I7" s="35" t="s">
        <v>41</v>
      </c>
      <c r="J7" s="35">
        <v>109.359</v>
      </c>
      <c r="K7" s="35">
        <v>109.359</v>
      </c>
      <c r="L7" s="35"/>
      <c r="M7" s="35"/>
      <c r="N7" s="35"/>
      <c r="O7" s="35"/>
      <c r="P7" s="35"/>
      <c r="Q7" s="35" t="s">
        <v>42</v>
      </c>
      <c r="R7" s="99" t="s">
        <v>43</v>
      </c>
      <c r="S7" s="100" t="s">
        <v>44</v>
      </c>
      <c r="T7" s="35" t="s">
        <v>45</v>
      </c>
      <c r="U7" s="35" t="s">
        <v>46</v>
      </c>
      <c r="V7" s="101">
        <v>0.95</v>
      </c>
      <c r="W7" s="35" t="s">
        <v>47</v>
      </c>
      <c r="X7" s="102"/>
    </row>
    <row r="8" s="2" customFormat="1" ht="47" customHeight="1" spans="1:24">
      <c r="A8" s="37" t="s">
        <v>48</v>
      </c>
      <c r="B8" s="38" t="s">
        <v>49</v>
      </c>
      <c r="C8" s="38" t="s">
        <v>35</v>
      </c>
      <c r="D8" s="38" t="s">
        <v>36</v>
      </c>
      <c r="E8" s="39" t="s">
        <v>50</v>
      </c>
      <c r="F8" s="38" t="s">
        <v>38</v>
      </c>
      <c r="G8" s="40" t="s">
        <v>51</v>
      </c>
      <c r="H8" s="39" t="s">
        <v>52</v>
      </c>
      <c r="I8" s="74" t="s">
        <v>53</v>
      </c>
      <c r="J8" s="40">
        <v>1.305</v>
      </c>
      <c r="K8" s="40">
        <v>1.305</v>
      </c>
      <c r="L8" s="40"/>
      <c r="M8" s="40"/>
      <c r="N8" s="40"/>
      <c r="O8" s="40"/>
      <c r="P8" s="40"/>
      <c r="Q8" s="38" t="s">
        <v>54</v>
      </c>
      <c r="R8" s="38" t="s">
        <v>55</v>
      </c>
      <c r="S8" s="48" t="s">
        <v>44</v>
      </c>
      <c r="T8" s="38" t="s">
        <v>56</v>
      </c>
      <c r="U8" s="38">
        <v>95</v>
      </c>
      <c r="V8" s="103">
        <v>1</v>
      </c>
      <c r="W8" s="38" t="s">
        <v>57</v>
      </c>
      <c r="X8" s="40"/>
    </row>
    <row r="9" s="2" customFormat="1" ht="42" customHeight="1" spans="1:24">
      <c r="A9" s="37"/>
      <c r="B9" s="38" t="s">
        <v>49</v>
      </c>
      <c r="C9" s="38" t="s">
        <v>35</v>
      </c>
      <c r="D9" s="38" t="s">
        <v>36</v>
      </c>
      <c r="E9" s="38" t="s">
        <v>58</v>
      </c>
      <c r="F9" s="38" t="s">
        <v>38</v>
      </c>
      <c r="G9" s="38" t="s">
        <v>59</v>
      </c>
      <c r="H9" s="38" t="s">
        <v>60</v>
      </c>
      <c r="I9" s="74" t="s">
        <v>53</v>
      </c>
      <c r="J9" s="75">
        <v>2.49</v>
      </c>
      <c r="K9" s="38">
        <v>2.49</v>
      </c>
      <c r="L9" s="38"/>
      <c r="M9" s="38"/>
      <c r="N9" s="38"/>
      <c r="O9" s="38"/>
      <c r="P9" s="38"/>
      <c r="Q9" s="38" t="s">
        <v>61</v>
      </c>
      <c r="R9" s="38" t="s">
        <v>55</v>
      </c>
      <c r="S9" s="48" t="s">
        <v>44</v>
      </c>
      <c r="T9" s="38" t="s">
        <v>62</v>
      </c>
      <c r="U9" s="38">
        <v>123</v>
      </c>
      <c r="V9" s="103">
        <v>1</v>
      </c>
      <c r="W9" s="38" t="s">
        <v>63</v>
      </c>
      <c r="X9" s="44"/>
    </row>
    <row r="10" s="2" customFormat="1" ht="40" customHeight="1" spans="1:24">
      <c r="A10" s="37"/>
      <c r="B10" s="41" t="s">
        <v>49</v>
      </c>
      <c r="C10" s="42" t="s">
        <v>35</v>
      </c>
      <c r="D10" s="38" t="s">
        <v>36</v>
      </c>
      <c r="E10" s="43" t="s">
        <v>64</v>
      </c>
      <c r="F10" s="43" t="s">
        <v>38</v>
      </c>
      <c r="G10" s="43" t="s">
        <v>65</v>
      </c>
      <c r="H10" s="44" t="s">
        <v>66</v>
      </c>
      <c r="I10" s="74" t="s">
        <v>53</v>
      </c>
      <c r="J10" s="45">
        <v>4.32</v>
      </c>
      <c r="K10" s="45">
        <v>4.32</v>
      </c>
      <c r="L10" s="45"/>
      <c r="M10" s="45"/>
      <c r="N10" s="45"/>
      <c r="O10" s="45"/>
      <c r="P10" s="45"/>
      <c r="Q10" s="45" t="s">
        <v>67</v>
      </c>
      <c r="R10" s="38" t="s">
        <v>55</v>
      </c>
      <c r="S10" s="48" t="s">
        <v>44</v>
      </c>
      <c r="T10" s="45" t="s">
        <v>68</v>
      </c>
      <c r="U10" s="45">
        <v>144</v>
      </c>
      <c r="V10" s="104">
        <v>1</v>
      </c>
      <c r="W10" s="45" t="s">
        <v>69</v>
      </c>
      <c r="X10" s="44"/>
    </row>
    <row r="11" s="3" customFormat="1" ht="53" customHeight="1" spans="1:24">
      <c r="A11" s="37"/>
      <c r="B11" s="39" t="s">
        <v>49</v>
      </c>
      <c r="C11" s="39" t="s">
        <v>35</v>
      </c>
      <c r="D11" s="38" t="s">
        <v>36</v>
      </c>
      <c r="E11" s="45" t="s">
        <v>70</v>
      </c>
      <c r="F11" s="46" t="s">
        <v>38</v>
      </c>
      <c r="G11" s="39" t="s">
        <v>71</v>
      </c>
      <c r="H11" s="43" t="s">
        <v>72</v>
      </c>
      <c r="I11" s="39" t="s">
        <v>73</v>
      </c>
      <c r="J11" s="39">
        <v>1.86</v>
      </c>
      <c r="K11" s="45">
        <v>1.86</v>
      </c>
      <c r="L11" s="45"/>
      <c r="M11" s="45"/>
      <c r="N11" s="45"/>
      <c r="O11" s="45"/>
      <c r="P11" s="45"/>
      <c r="Q11" s="45" t="s">
        <v>74</v>
      </c>
      <c r="R11" s="38" t="s">
        <v>55</v>
      </c>
      <c r="S11" s="48" t="s">
        <v>44</v>
      </c>
      <c r="T11" s="45" t="s">
        <v>75</v>
      </c>
      <c r="U11" s="39">
        <v>49</v>
      </c>
      <c r="V11" s="104">
        <v>1</v>
      </c>
      <c r="W11" s="45" t="s">
        <v>76</v>
      </c>
      <c r="X11" s="44"/>
    </row>
    <row r="12" s="3" customFormat="1" ht="38" customHeight="1" spans="1:24">
      <c r="A12" s="37"/>
      <c r="B12" s="39" t="s">
        <v>49</v>
      </c>
      <c r="C12" s="39" t="s">
        <v>35</v>
      </c>
      <c r="D12" s="38" t="s">
        <v>36</v>
      </c>
      <c r="E12" s="45" t="s">
        <v>77</v>
      </c>
      <c r="F12" s="45" t="s">
        <v>38</v>
      </c>
      <c r="G12" s="45" t="s">
        <v>78</v>
      </c>
      <c r="H12" s="43" t="s">
        <v>79</v>
      </c>
      <c r="I12" s="39" t="s">
        <v>73</v>
      </c>
      <c r="J12" s="39">
        <v>1.71</v>
      </c>
      <c r="K12" s="45">
        <v>1.71</v>
      </c>
      <c r="L12" s="45"/>
      <c r="M12" s="45"/>
      <c r="N12" s="45"/>
      <c r="O12" s="45"/>
      <c r="P12" s="45"/>
      <c r="Q12" s="45" t="s">
        <v>80</v>
      </c>
      <c r="R12" s="38" t="s">
        <v>55</v>
      </c>
      <c r="S12" s="48" t="s">
        <v>44</v>
      </c>
      <c r="T12" s="45" t="s">
        <v>81</v>
      </c>
      <c r="U12" s="39">
        <v>32</v>
      </c>
      <c r="V12" s="104">
        <v>1</v>
      </c>
      <c r="W12" s="45" t="s">
        <v>82</v>
      </c>
      <c r="X12" s="44"/>
    </row>
    <row r="13" s="3" customFormat="1" ht="27" spans="1:24">
      <c r="A13" s="37"/>
      <c r="B13" s="39" t="s">
        <v>49</v>
      </c>
      <c r="C13" s="39" t="s">
        <v>35</v>
      </c>
      <c r="D13" s="38" t="s">
        <v>36</v>
      </c>
      <c r="E13" s="45" t="s">
        <v>70</v>
      </c>
      <c r="F13" s="47" t="s">
        <v>38</v>
      </c>
      <c r="G13" s="47" t="s">
        <v>83</v>
      </c>
      <c r="H13" s="39" t="s">
        <v>84</v>
      </c>
      <c r="I13" s="39" t="s">
        <v>85</v>
      </c>
      <c r="J13" s="39">
        <v>3.12</v>
      </c>
      <c r="K13" s="39">
        <v>3.12</v>
      </c>
      <c r="L13" s="47"/>
      <c r="M13" s="47"/>
      <c r="N13" s="47"/>
      <c r="O13" s="47"/>
      <c r="P13" s="47"/>
      <c r="Q13" s="45" t="s">
        <v>86</v>
      </c>
      <c r="R13" s="38" t="s">
        <v>55</v>
      </c>
      <c r="S13" s="48" t="s">
        <v>44</v>
      </c>
      <c r="T13" s="45" t="s">
        <v>87</v>
      </c>
      <c r="U13" s="47">
        <v>73</v>
      </c>
      <c r="V13" s="105" t="s">
        <v>88</v>
      </c>
      <c r="W13" s="45" t="s">
        <v>89</v>
      </c>
      <c r="X13" s="44"/>
    </row>
    <row r="14" s="3" customFormat="1" ht="40.5" spans="1:24">
      <c r="A14" s="37"/>
      <c r="B14" s="40" t="s">
        <v>49</v>
      </c>
      <c r="C14" s="39" t="s">
        <v>35</v>
      </c>
      <c r="D14" s="38" t="s">
        <v>36</v>
      </c>
      <c r="E14" s="45" t="s">
        <v>70</v>
      </c>
      <c r="F14" s="46" t="s">
        <v>38</v>
      </c>
      <c r="G14" s="39" t="s">
        <v>90</v>
      </c>
      <c r="H14" s="43" t="s">
        <v>91</v>
      </c>
      <c r="I14" s="39" t="s">
        <v>73</v>
      </c>
      <c r="J14" s="39">
        <v>4.6</v>
      </c>
      <c r="K14" s="39">
        <v>4.6</v>
      </c>
      <c r="L14" s="47"/>
      <c r="M14" s="47"/>
      <c r="N14" s="47"/>
      <c r="O14" s="47"/>
      <c r="P14" s="47"/>
      <c r="Q14" s="45" t="s">
        <v>92</v>
      </c>
      <c r="R14" s="38" t="s">
        <v>55</v>
      </c>
      <c r="S14" s="48" t="s">
        <v>44</v>
      </c>
      <c r="T14" s="45" t="s">
        <v>93</v>
      </c>
      <c r="U14" s="39">
        <v>100</v>
      </c>
      <c r="V14" s="105">
        <v>1</v>
      </c>
      <c r="W14" s="45" t="s">
        <v>94</v>
      </c>
      <c r="X14" s="47"/>
    </row>
    <row r="15" s="3" customFormat="1" ht="40.5" spans="1:24">
      <c r="A15" s="48"/>
      <c r="B15" s="48" t="s">
        <v>49</v>
      </c>
      <c r="C15" s="48" t="s">
        <v>35</v>
      </c>
      <c r="D15" s="38" t="s">
        <v>36</v>
      </c>
      <c r="E15" s="48" t="s">
        <v>95</v>
      </c>
      <c r="F15" s="48" t="s">
        <v>38</v>
      </c>
      <c r="G15" s="48" t="s">
        <v>96</v>
      </c>
      <c r="H15" s="48" t="s">
        <v>97</v>
      </c>
      <c r="I15" s="48" t="s">
        <v>98</v>
      </c>
      <c r="J15" s="48">
        <v>8.508</v>
      </c>
      <c r="K15" s="76">
        <v>8.508</v>
      </c>
      <c r="L15" s="77"/>
      <c r="M15" s="78"/>
      <c r="N15" s="77"/>
      <c r="O15" s="78"/>
      <c r="P15" s="77"/>
      <c r="Q15" s="77" t="s">
        <v>99</v>
      </c>
      <c r="R15" s="38" t="s">
        <v>55</v>
      </c>
      <c r="S15" s="48" t="s">
        <v>44</v>
      </c>
      <c r="T15" s="106" t="s">
        <v>100</v>
      </c>
      <c r="U15" s="106">
        <v>197</v>
      </c>
      <c r="V15" s="107">
        <v>1</v>
      </c>
      <c r="W15" s="48" t="s">
        <v>101</v>
      </c>
      <c r="X15" s="44"/>
    </row>
    <row r="16" s="4" customFormat="1" ht="27" spans="1:24">
      <c r="A16" s="49"/>
      <c r="B16" s="50" t="s">
        <v>49</v>
      </c>
      <c r="C16" s="51" t="s">
        <v>35</v>
      </c>
      <c r="D16" s="52" t="s">
        <v>36</v>
      </c>
      <c r="E16" s="53" t="s">
        <v>102</v>
      </c>
      <c r="F16" s="53" t="s">
        <v>38</v>
      </c>
      <c r="G16" s="53" t="s">
        <v>103</v>
      </c>
      <c r="H16" s="54" t="s">
        <v>104</v>
      </c>
      <c r="I16" s="79" t="s">
        <v>98</v>
      </c>
      <c r="J16" s="80">
        <v>2.685</v>
      </c>
      <c r="K16" s="80">
        <v>2.685</v>
      </c>
      <c r="L16" s="80"/>
      <c r="M16" s="80"/>
      <c r="N16" s="80"/>
      <c r="O16" s="80"/>
      <c r="P16" s="80"/>
      <c r="Q16" s="55" t="s">
        <v>105</v>
      </c>
      <c r="R16" s="52" t="s">
        <v>55</v>
      </c>
      <c r="S16" s="108" t="s">
        <v>44</v>
      </c>
      <c r="T16" s="55" t="s">
        <v>106</v>
      </c>
      <c r="U16" s="80">
        <v>94</v>
      </c>
      <c r="V16" s="109">
        <v>1</v>
      </c>
      <c r="W16" s="55" t="s">
        <v>107</v>
      </c>
      <c r="X16" s="54"/>
    </row>
    <row r="17" s="3" customFormat="1" ht="40.5" spans="1:24">
      <c r="A17" s="37"/>
      <c r="B17" s="45" t="s">
        <v>49</v>
      </c>
      <c r="C17" s="39" t="s">
        <v>35</v>
      </c>
      <c r="D17" s="38" t="s">
        <v>36</v>
      </c>
      <c r="E17" s="45" t="s">
        <v>108</v>
      </c>
      <c r="F17" s="45" t="s">
        <v>38</v>
      </c>
      <c r="G17" s="45" t="s">
        <v>109</v>
      </c>
      <c r="H17" s="39" t="s">
        <v>110</v>
      </c>
      <c r="I17" s="39" t="s">
        <v>73</v>
      </c>
      <c r="J17" s="39">
        <v>3.18</v>
      </c>
      <c r="K17" s="39">
        <v>3.18</v>
      </c>
      <c r="L17" s="45"/>
      <c r="M17" s="45"/>
      <c r="N17" s="45"/>
      <c r="O17" s="45"/>
      <c r="P17" s="45"/>
      <c r="Q17" s="45" t="s">
        <v>111</v>
      </c>
      <c r="R17" s="38" t="s">
        <v>55</v>
      </c>
      <c r="S17" s="48" t="s">
        <v>44</v>
      </c>
      <c r="T17" s="45" t="s">
        <v>112</v>
      </c>
      <c r="U17" s="45">
        <v>76</v>
      </c>
      <c r="V17" s="104">
        <v>1</v>
      </c>
      <c r="W17" s="45" t="s">
        <v>113</v>
      </c>
      <c r="X17" s="44"/>
    </row>
    <row r="18" s="3" customFormat="1" ht="40.5" spans="1:24">
      <c r="A18" s="37"/>
      <c r="B18" s="39" t="s">
        <v>49</v>
      </c>
      <c r="C18" s="39" t="s">
        <v>35</v>
      </c>
      <c r="D18" s="38" t="s">
        <v>36</v>
      </c>
      <c r="E18" s="45" t="s">
        <v>114</v>
      </c>
      <c r="F18" s="47" t="s">
        <v>38</v>
      </c>
      <c r="G18" s="47" t="s">
        <v>115</v>
      </c>
      <c r="H18" s="39" t="s">
        <v>116</v>
      </c>
      <c r="I18" s="39">
        <v>2020</v>
      </c>
      <c r="J18" s="39">
        <v>3.16</v>
      </c>
      <c r="K18" s="39">
        <v>3.16</v>
      </c>
      <c r="L18" s="47"/>
      <c r="M18" s="47"/>
      <c r="N18" s="47"/>
      <c r="O18" s="47"/>
      <c r="P18" s="47"/>
      <c r="Q18" s="45" t="s">
        <v>117</v>
      </c>
      <c r="R18" s="38" t="s">
        <v>55</v>
      </c>
      <c r="S18" s="48" t="s">
        <v>44</v>
      </c>
      <c r="T18" s="45" t="s">
        <v>118</v>
      </c>
      <c r="U18" s="47">
        <v>61</v>
      </c>
      <c r="V18" s="105">
        <v>1</v>
      </c>
      <c r="W18" s="45" t="s">
        <v>119</v>
      </c>
      <c r="X18" s="44"/>
    </row>
    <row r="19" s="3" customFormat="1" ht="27" spans="1:24">
      <c r="A19" s="37"/>
      <c r="B19" s="37" t="s">
        <v>49</v>
      </c>
      <c r="C19" s="37" t="s">
        <v>120</v>
      </c>
      <c r="D19" s="38" t="s">
        <v>36</v>
      </c>
      <c r="E19" s="37" t="s">
        <v>121</v>
      </c>
      <c r="F19" s="37" t="s">
        <v>38</v>
      </c>
      <c r="G19" s="37" t="s">
        <v>122</v>
      </c>
      <c r="H19" s="39" t="s">
        <v>123</v>
      </c>
      <c r="I19" s="37" t="s">
        <v>124</v>
      </c>
      <c r="J19" s="39">
        <v>2.46</v>
      </c>
      <c r="K19" s="39">
        <v>2.46</v>
      </c>
      <c r="L19" s="37"/>
      <c r="M19" s="37"/>
      <c r="N19" s="37"/>
      <c r="O19" s="37"/>
      <c r="P19" s="37"/>
      <c r="Q19" s="37" t="s">
        <v>125</v>
      </c>
      <c r="R19" s="38" t="s">
        <v>55</v>
      </c>
      <c r="S19" s="48" t="s">
        <v>44</v>
      </c>
      <c r="T19" s="37" t="s">
        <v>126</v>
      </c>
      <c r="U19" s="37">
        <v>66</v>
      </c>
      <c r="V19" s="37" t="s">
        <v>127</v>
      </c>
      <c r="W19" s="37" t="s">
        <v>128</v>
      </c>
      <c r="X19" s="44"/>
    </row>
    <row r="20" s="3" customFormat="1" ht="40.5" spans="1:24">
      <c r="A20" s="37"/>
      <c r="B20" s="39" t="s">
        <v>49</v>
      </c>
      <c r="C20" s="39" t="s">
        <v>35</v>
      </c>
      <c r="D20" s="38" t="s">
        <v>36</v>
      </c>
      <c r="E20" s="43" t="s">
        <v>129</v>
      </c>
      <c r="F20" s="39" t="s">
        <v>38</v>
      </c>
      <c r="G20" s="39" t="s">
        <v>130</v>
      </c>
      <c r="H20" s="39" t="s">
        <v>131</v>
      </c>
      <c r="I20" s="39" t="s">
        <v>132</v>
      </c>
      <c r="J20" s="39">
        <v>7.441</v>
      </c>
      <c r="K20" s="39">
        <v>7.441</v>
      </c>
      <c r="L20" s="39"/>
      <c r="M20" s="39"/>
      <c r="N20" s="39"/>
      <c r="O20" s="39"/>
      <c r="P20" s="39"/>
      <c r="Q20" s="39" t="s">
        <v>133</v>
      </c>
      <c r="R20" s="38" t="s">
        <v>55</v>
      </c>
      <c r="S20" s="48" t="s">
        <v>44</v>
      </c>
      <c r="T20" s="39" t="s">
        <v>134</v>
      </c>
      <c r="U20" s="39">
        <v>216</v>
      </c>
      <c r="V20" s="110">
        <v>1</v>
      </c>
      <c r="W20" s="39" t="s">
        <v>135</v>
      </c>
      <c r="X20" s="44"/>
    </row>
    <row r="21" s="3" customFormat="1" ht="41" customHeight="1" spans="1:24">
      <c r="A21" s="37"/>
      <c r="B21" s="45" t="s">
        <v>49</v>
      </c>
      <c r="C21" s="45" t="s">
        <v>35</v>
      </c>
      <c r="D21" s="38" t="s">
        <v>36</v>
      </c>
      <c r="E21" s="43" t="s">
        <v>136</v>
      </c>
      <c r="F21" s="45" t="s">
        <v>38</v>
      </c>
      <c r="G21" s="45" t="s">
        <v>137</v>
      </c>
      <c r="H21" s="45" t="s">
        <v>138</v>
      </c>
      <c r="I21" s="39" t="s">
        <v>53</v>
      </c>
      <c r="J21" s="45">
        <v>2.79</v>
      </c>
      <c r="K21" s="45">
        <v>2.79</v>
      </c>
      <c r="L21" s="45"/>
      <c r="M21" s="45"/>
      <c r="N21" s="45"/>
      <c r="O21" s="45"/>
      <c r="P21" s="45"/>
      <c r="Q21" s="45" t="s">
        <v>139</v>
      </c>
      <c r="R21" s="38" t="s">
        <v>55</v>
      </c>
      <c r="S21" s="48" t="s">
        <v>44</v>
      </c>
      <c r="T21" s="45" t="s">
        <v>140</v>
      </c>
      <c r="U21" s="45">
        <v>114</v>
      </c>
      <c r="V21" s="104">
        <v>1</v>
      </c>
      <c r="W21" s="39" t="s">
        <v>141</v>
      </c>
      <c r="X21" s="44"/>
    </row>
    <row r="22" s="3" customFormat="1" ht="27" spans="1:24">
      <c r="A22" s="37"/>
      <c r="B22" s="39" t="s">
        <v>142</v>
      </c>
      <c r="C22" s="39" t="s">
        <v>35</v>
      </c>
      <c r="D22" s="38" t="s">
        <v>36</v>
      </c>
      <c r="E22" s="43" t="s">
        <v>129</v>
      </c>
      <c r="F22" s="39" t="s">
        <v>38</v>
      </c>
      <c r="G22" s="39" t="s">
        <v>130</v>
      </c>
      <c r="H22" s="39" t="s">
        <v>143</v>
      </c>
      <c r="I22" s="39" t="s">
        <v>132</v>
      </c>
      <c r="J22" s="39">
        <v>0.4</v>
      </c>
      <c r="K22" s="39">
        <v>0.4</v>
      </c>
      <c r="L22" s="39"/>
      <c r="M22" s="39"/>
      <c r="N22" s="39"/>
      <c r="O22" s="39"/>
      <c r="P22" s="39"/>
      <c r="Q22" s="39" t="s">
        <v>144</v>
      </c>
      <c r="R22" s="39" t="s">
        <v>145</v>
      </c>
      <c r="S22" s="48" t="s">
        <v>44</v>
      </c>
      <c r="T22" s="39" t="s">
        <v>146</v>
      </c>
      <c r="U22" s="39">
        <v>3</v>
      </c>
      <c r="V22" s="110">
        <v>1</v>
      </c>
      <c r="W22" s="39" t="s">
        <v>147</v>
      </c>
      <c r="X22" s="44"/>
    </row>
    <row r="23" s="3" customFormat="1" ht="40.5" spans="1:24">
      <c r="A23" s="37"/>
      <c r="B23" s="39" t="s">
        <v>148</v>
      </c>
      <c r="C23" s="39" t="s">
        <v>35</v>
      </c>
      <c r="D23" s="38" t="s">
        <v>36</v>
      </c>
      <c r="E23" s="45" t="s">
        <v>70</v>
      </c>
      <c r="F23" s="47" t="s">
        <v>38</v>
      </c>
      <c r="G23" s="47" t="s">
        <v>115</v>
      </c>
      <c r="H23" s="39" t="s">
        <v>149</v>
      </c>
      <c r="I23" s="39">
        <v>2020</v>
      </c>
      <c r="J23" s="39">
        <v>0.4</v>
      </c>
      <c r="K23" s="39">
        <v>0.4</v>
      </c>
      <c r="L23" s="47"/>
      <c r="M23" s="47"/>
      <c r="N23" s="47"/>
      <c r="O23" s="47"/>
      <c r="P23" s="47"/>
      <c r="Q23" s="45" t="s">
        <v>150</v>
      </c>
      <c r="R23" s="45" t="s">
        <v>151</v>
      </c>
      <c r="S23" s="48" t="s">
        <v>44</v>
      </c>
      <c r="T23" s="45" t="s">
        <v>152</v>
      </c>
      <c r="U23" s="47">
        <v>3</v>
      </c>
      <c r="V23" s="105">
        <v>1</v>
      </c>
      <c r="W23" s="45" t="s">
        <v>147</v>
      </c>
      <c r="X23" s="44"/>
    </row>
    <row r="24" s="3" customFormat="1" ht="38" customHeight="1" spans="1:24">
      <c r="A24" s="37"/>
      <c r="B24" s="39" t="s">
        <v>153</v>
      </c>
      <c r="C24" s="39" t="s">
        <v>35</v>
      </c>
      <c r="D24" s="38" t="s">
        <v>36</v>
      </c>
      <c r="E24" s="45" t="s">
        <v>77</v>
      </c>
      <c r="F24" s="46" t="s">
        <v>38</v>
      </c>
      <c r="G24" s="39" t="s">
        <v>78</v>
      </c>
      <c r="H24" s="39" t="s">
        <v>154</v>
      </c>
      <c r="I24" s="39" t="s">
        <v>53</v>
      </c>
      <c r="J24" s="39">
        <v>0.12</v>
      </c>
      <c r="K24" s="39">
        <v>0.12</v>
      </c>
      <c r="L24" s="47"/>
      <c r="M24" s="47"/>
      <c r="N24" s="47"/>
      <c r="O24" s="47"/>
      <c r="P24" s="47"/>
      <c r="Q24" s="39" t="s">
        <v>155</v>
      </c>
      <c r="R24" s="39" t="s">
        <v>156</v>
      </c>
      <c r="S24" s="48" t="s">
        <v>44</v>
      </c>
      <c r="T24" s="39" t="s">
        <v>157</v>
      </c>
      <c r="U24" s="39">
        <v>3</v>
      </c>
      <c r="V24" s="110">
        <v>1</v>
      </c>
      <c r="W24" s="39" t="s">
        <v>147</v>
      </c>
      <c r="X24" s="44"/>
    </row>
    <row r="25" s="3" customFormat="1" ht="38" customHeight="1" spans="1:24">
      <c r="A25" s="37"/>
      <c r="B25" s="39" t="s">
        <v>153</v>
      </c>
      <c r="C25" s="39" t="s">
        <v>35</v>
      </c>
      <c r="D25" s="38" t="s">
        <v>36</v>
      </c>
      <c r="E25" s="45" t="s">
        <v>108</v>
      </c>
      <c r="F25" s="45" t="s">
        <v>38</v>
      </c>
      <c r="G25" s="45" t="s">
        <v>109</v>
      </c>
      <c r="H25" s="39" t="s">
        <v>158</v>
      </c>
      <c r="I25" s="39" t="s">
        <v>53</v>
      </c>
      <c r="J25" s="39">
        <v>0.9</v>
      </c>
      <c r="K25" s="39">
        <v>0.9</v>
      </c>
      <c r="L25" s="47"/>
      <c r="M25" s="47"/>
      <c r="N25" s="47"/>
      <c r="O25" s="47"/>
      <c r="P25" s="47"/>
      <c r="Q25" s="39" t="s">
        <v>159</v>
      </c>
      <c r="R25" s="39" t="s">
        <v>156</v>
      </c>
      <c r="S25" s="48" t="s">
        <v>44</v>
      </c>
      <c r="T25" s="39" t="s">
        <v>160</v>
      </c>
      <c r="U25" s="39">
        <v>11</v>
      </c>
      <c r="V25" s="110">
        <v>1</v>
      </c>
      <c r="W25" s="39" t="s">
        <v>161</v>
      </c>
      <c r="X25" s="44"/>
    </row>
    <row r="26" s="3" customFormat="1" ht="40.5" spans="1:24">
      <c r="A26" s="37"/>
      <c r="B26" s="39" t="s">
        <v>153</v>
      </c>
      <c r="C26" s="39" t="s">
        <v>35</v>
      </c>
      <c r="D26" s="38" t="s">
        <v>36</v>
      </c>
      <c r="E26" s="43" t="s">
        <v>129</v>
      </c>
      <c r="F26" s="39" t="s">
        <v>38</v>
      </c>
      <c r="G26" s="39" t="s">
        <v>130</v>
      </c>
      <c r="H26" s="39" t="s">
        <v>162</v>
      </c>
      <c r="I26" s="39" t="s">
        <v>132</v>
      </c>
      <c r="J26" s="39">
        <v>0.58</v>
      </c>
      <c r="K26" s="39">
        <v>0.58</v>
      </c>
      <c r="L26" s="39"/>
      <c r="M26" s="39"/>
      <c r="N26" s="39"/>
      <c r="O26" s="39"/>
      <c r="P26" s="39"/>
      <c r="Q26" s="39" t="s">
        <v>163</v>
      </c>
      <c r="R26" s="39" t="s">
        <v>156</v>
      </c>
      <c r="S26" s="48" t="s">
        <v>44</v>
      </c>
      <c r="T26" s="39" t="s">
        <v>164</v>
      </c>
      <c r="U26" s="39">
        <v>8</v>
      </c>
      <c r="V26" s="110">
        <v>1</v>
      </c>
      <c r="W26" s="39" t="s">
        <v>165</v>
      </c>
      <c r="X26" s="44"/>
    </row>
    <row r="27" s="3" customFormat="1" ht="37" customHeight="1" spans="1:24">
      <c r="A27" s="37"/>
      <c r="B27" s="39" t="s">
        <v>153</v>
      </c>
      <c r="C27" s="39" t="s">
        <v>35</v>
      </c>
      <c r="D27" s="38" t="s">
        <v>36</v>
      </c>
      <c r="E27" s="39" t="s">
        <v>166</v>
      </c>
      <c r="F27" s="39" t="s">
        <v>38</v>
      </c>
      <c r="G27" s="39" t="s">
        <v>96</v>
      </c>
      <c r="H27" s="39" t="s">
        <v>167</v>
      </c>
      <c r="I27" s="39" t="s">
        <v>98</v>
      </c>
      <c r="J27" s="39">
        <v>0.4</v>
      </c>
      <c r="K27" s="81">
        <f>J27</f>
        <v>0.4</v>
      </c>
      <c r="L27" s="82"/>
      <c r="M27" s="83"/>
      <c r="N27" s="82"/>
      <c r="O27" s="83"/>
      <c r="P27" s="82"/>
      <c r="Q27" s="39" t="s">
        <v>167</v>
      </c>
      <c r="R27" s="39" t="s">
        <v>156</v>
      </c>
      <c r="S27" s="48" t="s">
        <v>44</v>
      </c>
      <c r="T27" s="44" t="s">
        <v>168</v>
      </c>
      <c r="U27" s="44">
        <v>4</v>
      </c>
      <c r="V27" s="110">
        <v>1</v>
      </c>
      <c r="W27" s="39" t="s">
        <v>147</v>
      </c>
      <c r="X27" s="39"/>
    </row>
    <row r="28" s="3" customFormat="1" ht="41" customHeight="1" spans="1:24">
      <c r="A28" s="37"/>
      <c r="B28" s="39" t="s">
        <v>153</v>
      </c>
      <c r="C28" s="39" t="s">
        <v>35</v>
      </c>
      <c r="D28" s="38" t="s">
        <v>36</v>
      </c>
      <c r="E28" s="39" t="s">
        <v>169</v>
      </c>
      <c r="F28" s="39" t="s">
        <v>38</v>
      </c>
      <c r="G28" s="39" t="s">
        <v>83</v>
      </c>
      <c r="H28" s="39" t="s">
        <v>170</v>
      </c>
      <c r="I28" s="39" t="s">
        <v>98</v>
      </c>
      <c r="J28" s="39">
        <v>0.3</v>
      </c>
      <c r="K28" s="81">
        <v>0.3</v>
      </c>
      <c r="L28" s="82"/>
      <c r="M28" s="83"/>
      <c r="N28" s="82"/>
      <c r="O28" s="83"/>
      <c r="P28" s="82"/>
      <c r="Q28" s="39" t="s">
        <v>170</v>
      </c>
      <c r="R28" s="39" t="s">
        <v>156</v>
      </c>
      <c r="S28" s="48" t="s">
        <v>44</v>
      </c>
      <c r="T28" s="44" t="s">
        <v>171</v>
      </c>
      <c r="U28" s="44">
        <v>1</v>
      </c>
      <c r="V28" s="110">
        <v>1</v>
      </c>
      <c r="W28" s="39" t="s">
        <v>147</v>
      </c>
      <c r="X28" s="39"/>
    </row>
    <row r="29" s="3" customFormat="1" ht="45" customHeight="1" spans="1:24">
      <c r="A29" s="37"/>
      <c r="B29" s="39" t="s">
        <v>172</v>
      </c>
      <c r="C29" s="39" t="s">
        <v>35</v>
      </c>
      <c r="D29" s="38" t="s">
        <v>36</v>
      </c>
      <c r="E29" s="39" t="s">
        <v>166</v>
      </c>
      <c r="F29" s="39" t="s">
        <v>38</v>
      </c>
      <c r="G29" s="39" t="s">
        <v>96</v>
      </c>
      <c r="H29" s="39" t="s">
        <v>173</v>
      </c>
      <c r="I29" s="39" t="s">
        <v>132</v>
      </c>
      <c r="J29" s="39">
        <v>0.09</v>
      </c>
      <c r="K29" s="81">
        <v>0.09</v>
      </c>
      <c r="L29" s="82"/>
      <c r="M29" s="83"/>
      <c r="N29" s="82"/>
      <c r="O29" s="83"/>
      <c r="P29" s="82"/>
      <c r="Q29" s="39" t="s">
        <v>174</v>
      </c>
      <c r="R29" s="39" t="s">
        <v>156</v>
      </c>
      <c r="S29" s="48" t="s">
        <v>44</v>
      </c>
      <c r="T29" s="44" t="s">
        <v>175</v>
      </c>
      <c r="U29" s="44">
        <v>8</v>
      </c>
      <c r="V29" s="110">
        <v>1</v>
      </c>
      <c r="W29" s="39" t="s">
        <v>165</v>
      </c>
      <c r="X29" s="44"/>
    </row>
    <row r="30" s="4" customFormat="1" ht="45" customHeight="1" spans="1:24">
      <c r="A30" s="49"/>
      <c r="B30" s="55" t="s">
        <v>176</v>
      </c>
      <c r="C30" s="55" t="s">
        <v>35</v>
      </c>
      <c r="D30" s="52" t="s">
        <v>36</v>
      </c>
      <c r="E30" s="55" t="s">
        <v>177</v>
      </c>
      <c r="F30" s="55" t="s">
        <v>38</v>
      </c>
      <c r="G30" s="55" t="s">
        <v>103</v>
      </c>
      <c r="H30" s="55" t="s">
        <v>178</v>
      </c>
      <c r="I30" s="55" t="s">
        <v>132</v>
      </c>
      <c r="J30" s="55">
        <v>0.1</v>
      </c>
      <c r="K30" s="84">
        <v>0.1</v>
      </c>
      <c r="L30" s="85"/>
      <c r="M30" s="86"/>
      <c r="N30" s="85"/>
      <c r="O30" s="86"/>
      <c r="P30" s="85"/>
      <c r="Q30" s="55" t="s">
        <v>179</v>
      </c>
      <c r="R30" s="55" t="s">
        <v>180</v>
      </c>
      <c r="S30" s="108" t="s">
        <v>44</v>
      </c>
      <c r="T30" s="54" t="s">
        <v>171</v>
      </c>
      <c r="U30" s="54">
        <v>4</v>
      </c>
      <c r="V30" s="111">
        <v>1</v>
      </c>
      <c r="W30" s="55" t="s">
        <v>147</v>
      </c>
      <c r="X30" s="54"/>
    </row>
    <row r="31" s="2" customFormat="1" ht="40.5" spans="1:24">
      <c r="A31" s="37"/>
      <c r="B31" s="45" t="s">
        <v>181</v>
      </c>
      <c r="C31" s="39" t="s">
        <v>35</v>
      </c>
      <c r="D31" s="38" t="s">
        <v>36</v>
      </c>
      <c r="E31" s="45" t="s">
        <v>70</v>
      </c>
      <c r="F31" s="46" t="s">
        <v>38</v>
      </c>
      <c r="G31" s="39" t="s">
        <v>71</v>
      </c>
      <c r="H31" s="39" t="s">
        <v>182</v>
      </c>
      <c r="I31" s="39" t="s">
        <v>73</v>
      </c>
      <c r="J31" s="45">
        <v>0.225</v>
      </c>
      <c r="K31" s="45">
        <v>0.225</v>
      </c>
      <c r="L31" s="45"/>
      <c r="M31" s="45"/>
      <c r="N31" s="45"/>
      <c r="O31" s="45"/>
      <c r="P31" s="45"/>
      <c r="Q31" s="45" t="s">
        <v>183</v>
      </c>
      <c r="R31" s="45" t="s">
        <v>184</v>
      </c>
      <c r="S31" s="48" t="s">
        <v>44</v>
      </c>
      <c r="T31" s="45" t="s">
        <v>185</v>
      </c>
      <c r="U31" s="39">
        <v>2</v>
      </c>
      <c r="V31" s="104">
        <v>1</v>
      </c>
      <c r="W31" s="45" t="s">
        <v>147</v>
      </c>
      <c r="X31" s="44"/>
    </row>
    <row r="32" s="5" customFormat="1" ht="40.5" spans="1:24">
      <c r="A32" s="37" t="s">
        <v>186</v>
      </c>
      <c r="B32" s="38" t="s">
        <v>187</v>
      </c>
      <c r="C32" s="38" t="s">
        <v>35</v>
      </c>
      <c r="D32" s="38" t="s">
        <v>36</v>
      </c>
      <c r="E32" s="38" t="s">
        <v>58</v>
      </c>
      <c r="F32" s="38" t="s">
        <v>38</v>
      </c>
      <c r="G32" s="38" t="s">
        <v>59</v>
      </c>
      <c r="H32" s="38" t="s">
        <v>188</v>
      </c>
      <c r="I32" s="74" t="s">
        <v>53</v>
      </c>
      <c r="J32" s="75">
        <v>8.52</v>
      </c>
      <c r="K32" s="38">
        <v>8.52</v>
      </c>
      <c r="L32" s="38"/>
      <c r="M32" s="38"/>
      <c r="N32" s="38"/>
      <c r="O32" s="38"/>
      <c r="P32" s="38"/>
      <c r="Q32" s="38" t="s">
        <v>189</v>
      </c>
      <c r="R32" s="38" t="s">
        <v>190</v>
      </c>
      <c r="S32" s="48" t="s">
        <v>44</v>
      </c>
      <c r="T32" s="38" t="s">
        <v>191</v>
      </c>
      <c r="U32" s="38">
        <v>105</v>
      </c>
      <c r="V32" s="103">
        <v>1</v>
      </c>
      <c r="W32" s="38" t="s">
        <v>192</v>
      </c>
      <c r="X32" s="44"/>
    </row>
    <row r="33" s="2" customFormat="1" ht="51" customHeight="1" spans="1:24">
      <c r="A33" s="37"/>
      <c r="B33" s="39" t="s">
        <v>187</v>
      </c>
      <c r="C33" s="39" t="s">
        <v>35</v>
      </c>
      <c r="D33" s="45" t="s">
        <v>193</v>
      </c>
      <c r="E33" s="45" t="s">
        <v>77</v>
      </c>
      <c r="F33" s="45" t="s">
        <v>38</v>
      </c>
      <c r="G33" s="45" t="s">
        <v>78</v>
      </c>
      <c r="H33" s="39" t="s">
        <v>194</v>
      </c>
      <c r="I33" s="74" t="s">
        <v>98</v>
      </c>
      <c r="J33" s="39">
        <v>2.56</v>
      </c>
      <c r="K33" s="39">
        <v>2.56</v>
      </c>
      <c r="L33" s="45"/>
      <c r="M33" s="45"/>
      <c r="N33" s="45"/>
      <c r="O33" s="45"/>
      <c r="P33" s="45"/>
      <c r="Q33" s="45" t="s">
        <v>195</v>
      </c>
      <c r="R33" s="38" t="s">
        <v>190</v>
      </c>
      <c r="S33" s="48" t="s">
        <v>44</v>
      </c>
      <c r="T33" s="45" t="s">
        <v>196</v>
      </c>
      <c r="U33" s="45">
        <v>12</v>
      </c>
      <c r="V33" s="104">
        <v>1</v>
      </c>
      <c r="W33" s="45" t="s">
        <v>197</v>
      </c>
      <c r="X33" s="44"/>
    </row>
    <row r="34" s="3" customFormat="1" ht="51" customHeight="1" spans="1:24">
      <c r="A34" s="37"/>
      <c r="B34" s="41" t="s">
        <v>187</v>
      </c>
      <c r="C34" s="42" t="s">
        <v>35</v>
      </c>
      <c r="D34" s="56" t="s">
        <v>193</v>
      </c>
      <c r="E34" s="43" t="s">
        <v>64</v>
      </c>
      <c r="F34" s="43" t="s">
        <v>38</v>
      </c>
      <c r="G34" s="43" t="s">
        <v>65</v>
      </c>
      <c r="H34" s="43" t="s">
        <v>198</v>
      </c>
      <c r="I34" s="87" t="s">
        <v>98</v>
      </c>
      <c r="J34" s="47">
        <v>4.44</v>
      </c>
      <c r="K34" s="47">
        <v>4.44</v>
      </c>
      <c r="L34" s="47"/>
      <c r="M34" s="47"/>
      <c r="N34" s="47"/>
      <c r="O34" s="47"/>
      <c r="P34" s="47"/>
      <c r="Q34" s="45" t="s">
        <v>199</v>
      </c>
      <c r="R34" s="38" t="s">
        <v>190</v>
      </c>
      <c r="S34" s="48" t="s">
        <v>44</v>
      </c>
      <c r="T34" s="45" t="s">
        <v>200</v>
      </c>
      <c r="U34" s="47">
        <v>74</v>
      </c>
      <c r="V34" s="105">
        <v>1</v>
      </c>
      <c r="W34" s="45" t="s">
        <v>201</v>
      </c>
      <c r="X34" s="47"/>
    </row>
    <row r="35" s="3" customFormat="1" ht="51" customHeight="1" spans="1:24">
      <c r="A35" s="37"/>
      <c r="B35" s="39" t="s">
        <v>187</v>
      </c>
      <c r="C35" s="39" t="s">
        <v>35</v>
      </c>
      <c r="D35" s="45" t="s">
        <v>36</v>
      </c>
      <c r="E35" s="45" t="s">
        <v>70</v>
      </c>
      <c r="F35" s="46" t="s">
        <v>202</v>
      </c>
      <c r="G35" s="39" t="s">
        <v>71</v>
      </c>
      <c r="H35" s="43" t="s">
        <v>203</v>
      </c>
      <c r="I35" s="39" t="s">
        <v>73</v>
      </c>
      <c r="J35" s="39">
        <v>1.84</v>
      </c>
      <c r="K35" s="39">
        <v>1.84</v>
      </c>
      <c r="L35" s="45"/>
      <c r="M35" s="45"/>
      <c r="N35" s="45"/>
      <c r="O35" s="45"/>
      <c r="P35" s="45"/>
      <c r="Q35" s="45" t="s">
        <v>204</v>
      </c>
      <c r="R35" s="38" t="s">
        <v>190</v>
      </c>
      <c r="S35" s="48" t="s">
        <v>44</v>
      </c>
      <c r="T35" s="45" t="s">
        <v>205</v>
      </c>
      <c r="U35" s="39">
        <v>29</v>
      </c>
      <c r="V35" s="104">
        <v>1</v>
      </c>
      <c r="W35" s="45" t="s">
        <v>197</v>
      </c>
      <c r="X35" s="44"/>
    </row>
    <row r="36" s="3" customFormat="1" ht="51" customHeight="1" spans="1:24">
      <c r="A36" s="37"/>
      <c r="B36" s="39" t="s">
        <v>187</v>
      </c>
      <c r="C36" s="39" t="s">
        <v>35</v>
      </c>
      <c r="D36" s="39" t="s">
        <v>36</v>
      </c>
      <c r="E36" s="39" t="s">
        <v>206</v>
      </c>
      <c r="F36" s="39" t="s">
        <v>38</v>
      </c>
      <c r="G36" s="39" t="s">
        <v>51</v>
      </c>
      <c r="H36" s="39" t="s">
        <v>207</v>
      </c>
      <c r="I36" s="39" t="s">
        <v>53</v>
      </c>
      <c r="J36" s="39">
        <v>0.88</v>
      </c>
      <c r="K36" s="39">
        <v>0.88</v>
      </c>
      <c r="L36" s="39"/>
      <c r="M36" s="39"/>
      <c r="N36" s="39"/>
      <c r="O36" s="39"/>
      <c r="P36" s="39"/>
      <c r="Q36" s="39" t="s">
        <v>208</v>
      </c>
      <c r="R36" s="38" t="s">
        <v>190</v>
      </c>
      <c r="S36" s="48" t="s">
        <v>44</v>
      </c>
      <c r="T36" s="39" t="s">
        <v>209</v>
      </c>
      <c r="U36" s="39">
        <v>10</v>
      </c>
      <c r="V36" s="110">
        <v>1</v>
      </c>
      <c r="W36" s="39" t="s">
        <v>165</v>
      </c>
      <c r="X36" s="44"/>
    </row>
    <row r="37" s="3" customFormat="1" ht="51" customHeight="1" spans="1:24">
      <c r="A37" s="37"/>
      <c r="B37" s="39" t="s">
        <v>187</v>
      </c>
      <c r="C37" s="39" t="s">
        <v>35</v>
      </c>
      <c r="D37" s="45" t="s">
        <v>36</v>
      </c>
      <c r="E37" s="45" t="s">
        <v>70</v>
      </c>
      <c r="F37" s="47" t="s">
        <v>38</v>
      </c>
      <c r="G37" s="47" t="s">
        <v>83</v>
      </c>
      <c r="H37" s="39" t="s">
        <v>210</v>
      </c>
      <c r="I37" s="39" t="s">
        <v>53</v>
      </c>
      <c r="J37" s="39">
        <v>2.28</v>
      </c>
      <c r="K37" s="39">
        <v>2.28</v>
      </c>
      <c r="L37" s="47"/>
      <c r="M37" s="47"/>
      <c r="N37" s="47"/>
      <c r="O37" s="47"/>
      <c r="P37" s="47"/>
      <c r="Q37" s="45" t="s">
        <v>211</v>
      </c>
      <c r="R37" s="38" t="s">
        <v>190</v>
      </c>
      <c r="S37" s="48" t="s">
        <v>44</v>
      </c>
      <c r="T37" s="45" t="s">
        <v>212</v>
      </c>
      <c r="U37" s="47">
        <v>19</v>
      </c>
      <c r="V37" s="105" t="s">
        <v>88</v>
      </c>
      <c r="W37" s="45" t="s">
        <v>213</v>
      </c>
      <c r="X37" s="44"/>
    </row>
    <row r="38" s="3" customFormat="1" ht="51" customHeight="1" spans="1:24">
      <c r="A38" s="6"/>
      <c r="B38" s="39" t="s">
        <v>187</v>
      </c>
      <c r="C38" s="39" t="s">
        <v>35</v>
      </c>
      <c r="D38" s="45" t="s">
        <v>36</v>
      </c>
      <c r="E38" s="45" t="s">
        <v>70</v>
      </c>
      <c r="F38" s="46" t="s">
        <v>38</v>
      </c>
      <c r="G38" s="39" t="s">
        <v>90</v>
      </c>
      <c r="H38" s="43" t="s">
        <v>214</v>
      </c>
      <c r="I38" s="39" t="s">
        <v>73</v>
      </c>
      <c r="J38" s="39">
        <v>0.6</v>
      </c>
      <c r="K38" s="39">
        <v>0.6</v>
      </c>
      <c r="L38" s="39"/>
      <c r="M38" s="39"/>
      <c r="N38" s="39"/>
      <c r="O38" s="39"/>
      <c r="P38" s="39"/>
      <c r="Q38" s="45" t="s">
        <v>215</v>
      </c>
      <c r="R38" s="38" t="s">
        <v>190</v>
      </c>
      <c r="S38" s="48" t="s">
        <v>44</v>
      </c>
      <c r="T38" s="45" t="s">
        <v>216</v>
      </c>
      <c r="U38" s="39">
        <v>7</v>
      </c>
      <c r="V38" s="104">
        <v>1</v>
      </c>
      <c r="W38" s="45" t="s">
        <v>165</v>
      </c>
      <c r="X38" s="44"/>
    </row>
    <row r="39" s="3" customFormat="1" ht="51" customHeight="1" spans="1:24">
      <c r="A39" s="37"/>
      <c r="B39" s="39" t="s">
        <v>187</v>
      </c>
      <c r="C39" s="39" t="s">
        <v>35</v>
      </c>
      <c r="D39" s="39" t="s">
        <v>193</v>
      </c>
      <c r="E39" s="39" t="s">
        <v>95</v>
      </c>
      <c r="F39" s="39" t="s">
        <v>38</v>
      </c>
      <c r="G39" s="39" t="s">
        <v>96</v>
      </c>
      <c r="H39" s="6" t="s">
        <v>217</v>
      </c>
      <c r="I39" s="39" t="s">
        <v>98</v>
      </c>
      <c r="J39" s="6">
        <v>6</v>
      </c>
      <c r="K39" s="81">
        <f>J39</f>
        <v>6</v>
      </c>
      <c r="L39" s="82"/>
      <c r="M39" s="83"/>
      <c r="N39" s="82"/>
      <c r="O39" s="83"/>
      <c r="P39" s="82"/>
      <c r="Q39" s="6" t="s">
        <v>217</v>
      </c>
      <c r="R39" s="38" t="s">
        <v>190</v>
      </c>
      <c r="S39" s="48" t="s">
        <v>44</v>
      </c>
      <c r="T39" s="44" t="s">
        <v>218</v>
      </c>
      <c r="U39" s="44">
        <v>76</v>
      </c>
      <c r="V39" s="110">
        <v>1</v>
      </c>
      <c r="W39" s="39" t="s">
        <v>89</v>
      </c>
      <c r="X39" s="44"/>
    </row>
    <row r="40" s="4" customFormat="1" ht="51" customHeight="1" spans="1:24">
      <c r="A40" s="49"/>
      <c r="B40" s="50" t="s">
        <v>187</v>
      </c>
      <c r="C40" s="51" t="s">
        <v>35</v>
      </c>
      <c r="D40" s="57" t="s">
        <v>193</v>
      </c>
      <c r="E40" s="53" t="s">
        <v>102</v>
      </c>
      <c r="F40" s="53" t="s">
        <v>38</v>
      </c>
      <c r="G40" s="53" t="s">
        <v>103</v>
      </c>
      <c r="H40" s="53" t="s">
        <v>219</v>
      </c>
      <c r="I40" s="79" t="s">
        <v>98</v>
      </c>
      <c r="J40" s="80">
        <v>2.56</v>
      </c>
      <c r="K40" s="80">
        <v>2.56</v>
      </c>
      <c r="L40" s="80"/>
      <c r="M40" s="80"/>
      <c r="N40" s="80"/>
      <c r="O40" s="80"/>
      <c r="P40" s="80"/>
      <c r="Q40" s="55" t="s">
        <v>220</v>
      </c>
      <c r="R40" s="52" t="s">
        <v>190</v>
      </c>
      <c r="S40" s="108" t="s">
        <v>44</v>
      </c>
      <c r="T40" s="55" t="s">
        <v>221</v>
      </c>
      <c r="U40" s="80">
        <v>39</v>
      </c>
      <c r="V40" s="109">
        <v>1</v>
      </c>
      <c r="W40" s="55" t="s">
        <v>222</v>
      </c>
      <c r="X40" s="54"/>
    </row>
    <row r="41" s="3" customFormat="1" ht="51" customHeight="1" spans="1:24">
      <c r="A41" s="37"/>
      <c r="B41" s="47" t="s">
        <v>187</v>
      </c>
      <c r="C41" s="39" t="s">
        <v>35</v>
      </c>
      <c r="D41" s="45" t="s">
        <v>36</v>
      </c>
      <c r="E41" s="45" t="s">
        <v>70</v>
      </c>
      <c r="F41" s="47" t="s">
        <v>38</v>
      </c>
      <c r="G41" s="47" t="s">
        <v>109</v>
      </c>
      <c r="H41" s="39" t="s">
        <v>223</v>
      </c>
      <c r="I41" s="39" t="s">
        <v>73</v>
      </c>
      <c r="J41" s="39">
        <v>0.24</v>
      </c>
      <c r="K41" s="39">
        <v>0.24</v>
      </c>
      <c r="L41" s="47"/>
      <c r="M41" s="47"/>
      <c r="N41" s="47"/>
      <c r="O41" s="47"/>
      <c r="P41" s="47"/>
      <c r="Q41" s="45" t="s">
        <v>224</v>
      </c>
      <c r="R41" s="38" t="s">
        <v>190</v>
      </c>
      <c r="S41" s="48" t="s">
        <v>44</v>
      </c>
      <c r="T41" s="45" t="s">
        <v>225</v>
      </c>
      <c r="U41" s="47">
        <v>6</v>
      </c>
      <c r="V41" s="105">
        <v>1</v>
      </c>
      <c r="W41" s="45" t="s">
        <v>147</v>
      </c>
      <c r="X41" s="44"/>
    </row>
    <row r="42" s="6" customFormat="1" ht="51" customHeight="1" spans="1:24">
      <c r="A42" s="37"/>
      <c r="B42" s="39" t="s">
        <v>187</v>
      </c>
      <c r="C42" s="39" t="s">
        <v>35</v>
      </c>
      <c r="D42" s="45" t="s">
        <v>36</v>
      </c>
      <c r="E42" s="45" t="s">
        <v>70</v>
      </c>
      <c r="F42" s="47" t="s">
        <v>38</v>
      </c>
      <c r="G42" s="47" t="s">
        <v>115</v>
      </c>
      <c r="H42" s="39" t="s">
        <v>226</v>
      </c>
      <c r="I42" s="39">
        <v>2020</v>
      </c>
      <c r="J42" s="39">
        <v>0.4</v>
      </c>
      <c r="K42" s="39">
        <v>0.4</v>
      </c>
      <c r="L42" s="47"/>
      <c r="M42" s="47"/>
      <c r="N42" s="47"/>
      <c r="O42" s="47"/>
      <c r="P42" s="47"/>
      <c r="Q42" s="45" t="s">
        <v>227</v>
      </c>
      <c r="R42" s="38" t="s">
        <v>190</v>
      </c>
      <c r="S42" s="48" t="s">
        <v>44</v>
      </c>
      <c r="T42" s="45" t="s">
        <v>228</v>
      </c>
      <c r="U42" s="47">
        <v>3</v>
      </c>
      <c r="V42" s="105">
        <v>1</v>
      </c>
      <c r="W42" s="45" t="s">
        <v>147</v>
      </c>
      <c r="X42" s="44"/>
    </row>
    <row r="43" s="3" customFormat="1" ht="51" customHeight="1" spans="1:24">
      <c r="A43" s="37"/>
      <c r="B43" s="37" t="s">
        <v>187</v>
      </c>
      <c r="C43" s="37" t="s">
        <v>35</v>
      </c>
      <c r="D43" s="37" t="s">
        <v>193</v>
      </c>
      <c r="E43" s="37" t="s">
        <v>229</v>
      </c>
      <c r="F43" s="37" t="s">
        <v>38</v>
      </c>
      <c r="G43" s="37" t="s">
        <v>122</v>
      </c>
      <c r="H43" s="39" t="s">
        <v>207</v>
      </c>
      <c r="I43" s="37" t="s">
        <v>124</v>
      </c>
      <c r="J43" s="39">
        <v>0.88</v>
      </c>
      <c r="K43" s="39">
        <v>0.88</v>
      </c>
      <c r="L43" s="37"/>
      <c r="M43" s="37"/>
      <c r="N43" s="37"/>
      <c r="O43" s="37"/>
      <c r="P43" s="37"/>
      <c r="Q43" s="39" t="s">
        <v>230</v>
      </c>
      <c r="R43" s="38" t="s">
        <v>190</v>
      </c>
      <c r="S43" s="48" t="s">
        <v>44</v>
      </c>
      <c r="T43" s="39" t="s">
        <v>231</v>
      </c>
      <c r="U43" s="39">
        <v>12</v>
      </c>
      <c r="V43" s="112" t="s">
        <v>127</v>
      </c>
      <c r="W43" s="39" t="s">
        <v>232</v>
      </c>
      <c r="X43" s="44"/>
    </row>
    <row r="44" s="3" customFormat="1" ht="51" customHeight="1" spans="1:24">
      <c r="A44" s="37"/>
      <c r="B44" s="39" t="s">
        <v>187</v>
      </c>
      <c r="C44" s="39" t="s">
        <v>35</v>
      </c>
      <c r="D44" s="39" t="s">
        <v>36</v>
      </c>
      <c r="E44" s="43" t="s">
        <v>233</v>
      </c>
      <c r="F44" s="39" t="s">
        <v>38</v>
      </c>
      <c r="G44" s="39" t="s">
        <v>130</v>
      </c>
      <c r="H44" s="39" t="s">
        <v>234</v>
      </c>
      <c r="I44" s="39" t="s">
        <v>132</v>
      </c>
      <c r="J44" s="39">
        <v>1.88</v>
      </c>
      <c r="K44" s="39">
        <v>1.88</v>
      </c>
      <c r="L44" s="39"/>
      <c r="M44" s="39"/>
      <c r="N44" s="39"/>
      <c r="O44" s="39"/>
      <c r="P44" s="39"/>
      <c r="Q44" s="39" t="s">
        <v>235</v>
      </c>
      <c r="R44" s="38" t="s">
        <v>190</v>
      </c>
      <c r="S44" s="48" t="s">
        <v>44</v>
      </c>
      <c r="T44" s="39" t="s">
        <v>236</v>
      </c>
      <c r="U44" s="39">
        <v>17</v>
      </c>
      <c r="V44" s="110">
        <v>1</v>
      </c>
      <c r="W44" s="39" t="s">
        <v>232</v>
      </c>
      <c r="X44" s="44"/>
    </row>
    <row r="45" s="2" customFormat="1" ht="40.5" spans="1:24">
      <c r="A45" s="37"/>
      <c r="B45" s="39" t="s">
        <v>237</v>
      </c>
      <c r="C45" s="39" t="s">
        <v>35</v>
      </c>
      <c r="D45" s="45" t="s">
        <v>36</v>
      </c>
      <c r="E45" s="45" t="s">
        <v>70</v>
      </c>
      <c r="F45" s="46" t="s">
        <v>202</v>
      </c>
      <c r="G45" s="39" t="s">
        <v>90</v>
      </c>
      <c r="H45" s="43" t="s">
        <v>238</v>
      </c>
      <c r="I45" s="39" t="s">
        <v>73</v>
      </c>
      <c r="J45" s="46">
        <v>0.7</v>
      </c>
      <c r="K45" s="46">
        <v>0.7</v>
      </c>
      <c r="L45" s="39"/>
      <c r="M45" s="39"/>
      <c r="N45" s="39"/>
      <c r="O45" s="39"/>
      <c r="P45" s="39"/>
      <c r="Q45" s="45" t="s">
        <v>239</v>
      </c>
      <c r="R45" s="45" t="s">
        <v>240</v>
      </c>
      <c r="S45" s="48" t="s">
        <v>44</v>
      </c>
      <c r="T45" s="45" t="s">
        <v>241</v>
      </c>
      <c r="U45" s="43">
        <v>8</v>
      </c>
      <c r="V45" s="104">
        <v>1</v>
      </c>
      <c r="W45" s="45" t="s">
        <v>165</v>
      </c>
      <c r="X45" s="44"/>
    </row>
    <row r="46" s="2" customFormat="1" ht="40.5" spans="1:24">
      <c r="A46" s="37"/>
      <c r="B46" s="38" t="s">
        <v>237</v>
      </c>
      <c r="C46" s="38" t="s">
        <v>35</v>
      </c>
      <c r="D46" s="38" t="s">
        <v>36</v>
      </c>
      <c r="E46" s="38" t="s">
        <v>58</v>
      </c>
      <c r="F46" s="38" t="s">
        <v>38</v>
      </c>
      <c r="G46" s="38" t="s">
        <v>59</v>
      </c>
      <c r="H46" s="58" t="s">
        <v>242</v>
      </c>
      <c r="I46" s="74" t="s">
        <v>53</v>
      </c>
      <c r="J46" s="88">
        <v>1.6</v>
      </c>
      <c r="K46" s="58">
        <v>1.6</v>
      </c>
      <c r="L46" s="38"/>
      <c r="M46" s="38"/>
      <c r="N46" s="38"/>
      <c r="O46" s="38"/>
      <c r="P46" s="38"/>
      <c r="Q46" s="38" t="s">
        <v>243</v>
      </c>
      <c r="R46" s="45" t="s">
        <v>240</v>
      </c>
      <c r="S46" s="48" t="s">
        <v>44</v>
      </c>
      <c r="T46" s="38" t="s">
        <v>244</v>
      </c>
      <c r="U46" s="58">
        <v>17</v>
      </c>
      <c r="V46" s="103">
        <v>1</v>
      </c>
      <c r="W46" s="38" t="s">
        <v>245</v>
      </c>
      <c r="X46" s="44"/>
    </row>
    <row r="47" s="3" customFormat="1" ht="40.5" spans="1:24">
      <c r="A47" s="37"/>
      <c r="B47" s="44" t="s">
        <v>237</v>
      </c>
      <c r="C47" s="42" t="s">
        <v>35</v>
      </c>
      <c r="D47" s="56" t="s">
        <v>193</v>
      </c>
      <c r="E47" s="43" t="s">
        <v>64</v>
      </c>
      <c r="F47" s="43" t="s">
        <v>38</v>
      </c>
      <c r="G47" s="43" t="s">
        <v>65</v>
      </c>
      <c r="H47" s="44" t="s">
        <v>246</v>
      </c>
      <c r="I47" s="87" t="s">
        <v>98</v>
      </c>
      <c r="J47" s="45">
        <v>0.24</v>
      </c>
      <c r="K47" s="45">
        <v>0.24</v>
      </c>
      <c r="L47" s="45"/>
      <c r="M47" s="45"/>
      <c r="N47" s="45"/>
      <c r="O47" s="45"/>
      <c r="P47" s="45"/>
      <c r="Q47" s="45" t="s">
        <v>247</v>
      </c>
      <c r="R47" s="45" t="s">
        <v>240</v>
      </c>
      <c r="S47" s="48" t="s">
        <v>44</v>
      </c>
      <c r="T47" s="45" t="s">
        <v>248</v>
      </c>
      <c r="U47" s="45">
        <v>4</v>
      </c>
      <c r="V47" s="104">
        <v>1</v>
      </c>
      <c r="W47" s="45" t="s">
        <v>147</v>
      </c>
      <c r="X47" s="44"/>
    </row>
    <row r="48" s="3" customFormat="1" ht="40.5" spans="1:24">
      <c r="A48" s="37"/>
      <c r="B48" s="39" t="s">
        <v>237</v>
      </c>
      <c r="C48" s="39" t="s">
        <v>35</v>
      </c>
      <c r="D48" s="45" t="s">
        <v>36</v>
      </c>
      <c r="E48" s="45" t="s">
        <v>70</v>
      </c>
      <c r="F48" s="46" t="s">
        <v>38</v>
      </c>
      <c r="G48" s="39" t="s">
        <v>71</v>
      </c>
      <c r="H48" s="43" t="s">
        <v>249</v>
      </c>
      <c r="I48" s="39" t="s">
        <v>73</v>
      </c>
      <c r="J48" s="46">
        <v>0.8</v>
      </c>
      <c r="K48" s="46">
        <v>0.8</v>
      </c>
      <c r="L48" s="45"/>
      <c r="M48" s="45"/>
      <c r="N48" s="45"/>
      <c r="O48" s="45"/>
      <c r="P48" s="45"/>
      <c r="Q48" s="45" t="s">
        <v>250</v>
      </c>
      <c r="R48" s="45" t="s">
        <v>240</v>
      </c>
      <c r="S48" s="48" t="s">
        <v>44</v>
      </c>
      <c r="T48" s="45" t="s">
        <v>248</v>
      </c>
      <c r="U48" s="43">
        <v>8</v>
      </c>
      <c r="V48" s="104">
        <v>1</v>
      </c>
      <c r="W48" s="45" t="s">
        <v>165</v>
      </c>
      <c r="X48" s="44"/>
    </row>
    <row r="49" s="3" customFormat="1" ht="40.5" spans="1:24">
      <c r="A49" s="37"/>
      <c r="B49" s="39" t="s">
        <v>237</v>
      </c>
      <c r="C49" s="39" t="s">
        <v>35</v>
      </c>
      <c r="D49" s="45" t="s">
        <v>193</v>
      </c>
      <c r="E49" s="45" t="s">
        <v>77</v>
      </c>
      <c r="F49" s="45" t="s">
        <v>38</v>
      </c>
      <c r="G49" s="45" t="s">
        <v>78</v>
      </c>
      <c r="H49" s="39" t="s">
        <v>251</v>
      </c>
      <c r="I49" s="74" t="s">
        <v>98</v>
      </c>
      <c r="J49" s="39">
        <v>0.18</v>
      </c>
      <c r="K49" s="39">
        <v>0.18</v>
      </c>
      <c r="L49" s="45"/>
      <c r="M49" s="45"/>
      <c r="N49" s="45"/>
      <c r="O49" s="45"/>
      <c r="P49" s="45"/>
      <c r="Q49" s="45" t="s">
        <v>252</v>
      </c>
      <c r="R49" s="45" t="s">
        <v>240</v>
      </c>
      <c r="S49" s="48" t="s">
        <v>44</v>
      </c>
      <c r="T49" s="45" t="s">
        <v>253</v>
      </c>
      <c r="U49" s="45">
        <v>4</v>
      </c>
      <c r="V49" s="104">
        <v>1</v>
      </c>
      <c r="W49" s="45" t="s">
        <v>147</v>
      </c>
      <c r="X49" s="44"/>
    </row>
    <row r="50" s="3" customFormat="1" ht="40.5" spans="1:24">
      <c r="A50" s="37"/>
      <c r="B50" s="40" t="s">
        <v>237</v>
      </c>
      <c r="C50" s="39" t="s">
        <v>35</v>
      </c>
      <c r="D50" s="39" t="s">
        <v>36</v>
      </c>
      <c r="E50" s="39" t="s">
        <v>70</v>
      </c>
      <c r="F50" s="40" t="s">
        <v>38</v>
      </c>
      <c r="G50" s="40" t="s">
        <v>109</v>
      </c>
      <c r="H50" s="39" t="s">
        <v>254</v>
      </c>
      <c r="I50" s="39" t="s">
        <v>73</v>
      </c>
      <c r="J50" s="39">
        <v>1.32</v>
      </c>
      <c r="K50" s="39">
        <v>1.32</v>
      </c>
      <c r="L50" s="40"/>
      <c r="M50" s="40"/>
      <c r="N50" s="40"/>
      <c r="O50" s="40"/>
      <c r="P50" s="40"/>
      <c r="Q50" s="39" t="s">
        <v>255</v>
      </c>
      <c r="R50" s="45" t="s">
        <v>240</v>
      </c>
      <c r="S50" s="48" t="s">
        <v>44</v>
      </c>
      <c r="T50" s="39" t="s">
        <v>256</v>
      </c>
      <c r="U50" s="40">
        <v>17</v>
      </c>
      <c r="V50" s="113">
        <v>1</v>
      </c>
      <c r="W50" s="39" t="s">
        <v>245</v>
      </c>
      <c r="X50" s="44"/>
    </row>
    <row r="51" s="2" customFormat="1" ht="40.5" spans="1:24">
      <c r="A51" s="37"/>
      <c r="B51" s="39" t="s">
        <v>237</v>
      </c>
      <c r="C51" s="39" t="s">
        <v>35</v>
      </c>
      <c r="D51" s="39" t="s">
        <v>36</v>
      </c>
      <c r="E51" s="43" t="s">
        <v>233</v>
      </c>
      <c r="F51" s="39" t="s">
        <v>38</v>
      </c>
      <c r="G51" s="39" t="s">
        <v>130</v>
      </c>
      <c r="H51" s="39" t="s">
        <v>257</v>
      </c>
      <c r="I51" s="39" t="s">
        <v>132</v>
      </c>
      <c r="J51" s="39">
        <v>0.8</v>
      </c>
      <c r="K51" s="39">
        <v>0.8</v>
      </c>
      <c r="L51" s="39"/>
      <c r="M51" s="39"/>
      <c r="N51" s="39"/>
      <c r="O51" s="39"/>
      <c r="P51" s="39"/>
      <c r="Q51" s="39" t="s">
        <v>250</v>
      </c>
      <c r="R51" s="45" t="s">
        <v>240</v>
      </c>
      <c r="S51" s="48" t="s">
        <v>44</v>
      </c>
      <c r="T51" s="39" t="s">
        <v>248</v>
      </c>
      <c r="U51" s="39">
        <v>7</v>
      </c>
      <c r="V51" s="110">
        <v>1</v>
      </c>
      <c r="W51" s="39" t="s">
        <v>165</v>
      </c>
      <c r="X51" s="44"/>
    </row>
    <row r="52" s="2" customFormat="1" ht="40.5" spans="1:24">
      <c r="A52" s="39"/>
      <c r="B52" s="40" t="s">
        <v>258</v>
      </c>
      <c r="C52" s="39" t="s">
        <v>35</v>
      </c>
      <c r="D52" s="45" t="s">
        <v>36</v>
      </c>
      <c r="E52" s="45" t="s">
        <v>259</v>
      </c>
      <c r="F52" s="46" t="s">
        <v>38</v>
      </c>
      <c r="G52" s="39" t="s">
        <v>90</v>
      </c>
      <c r="H52" s="39" t="s">
        <v>260</v>
      </c>
      <c r="I52" s="39" t="s">
        <v>73</v>
      </c>
      <c r="J52" s="39">
        <v>0.2</v>
      </c>
      <c r="K52" s="38">
        <v>0.2</v>
      </c>
      <c r="L52" s="38"/>
      <c r="M52" s="38"/>
      <c r="N52" s="38"/>
      <c r="O52" s="38"/>
      <c r="P52" s="38"/>
      <c r="Q52" s="45" t="s">
        <v>261</v>
      </c>
      <c r="R52" s="45" t="s">
        <v>262</v>
      </c>
      <c r="S52" s="48" t="s">
        <v>44</v>
      </c>
      <c r="T52" s="45" t="s">
        <v>263</v>
      </c>
      <c r="U52" s="114">
        <v>5</v>
      </c>
      <c r="V52" s="105">
        <v>1</v>
      </c>
      <c r="W52" s="45" t="s">
        <v>264</v>
      </c>
      <c r="X52" s="44"/>
    </row>
    <row r="53" s="2" customFormat="1" ht="42" customHeight="1" spans="1:24">
      <c r="A53" s="39"/>
      <c r="B53" s="39" t="s">
        <v>265</v>
      </c>
      <c r="C53" s="39" t="s">
        <v>35</v>
      </c>
      <c r="D53" s="39" t="s">
        <v>193</v>
      </c>
      <c r="E53" s="39" t="s">
        <v>95</v>
      </c>
      <c r="F53" s="39" t="s">
        <v>38</v>
      </c>
      <c r="G53" s="39" t="s">
        <v>96</v>
      </c>
      <c r="H53" s="6" t="s">
        <v>266</v>
      </c>
      <c r="I53" s="39" t="s">
        <v>98</v>
      </c>
      <c r="J53" s="39">
        <v>0.2</v>
      </c>
      <c r="K53" s="81">
        <f>J53</f>
        <v>0.2</v>
      </c>
      <c r="L53" s="82"/>
      <c r="M53" s="83"/>
      <c r="N53" s="82"/>
      <c r="O53" s="83"/>
      <c r="P53" s="82"/>
      <c r="Q53" s="6" t="s">
        <v>267</v>
      </c>
      <c r="R53" s="39" t="s">
        <v>268</v>
      </c>
      <c r="S53" s="48" t="s">
        <v>44</v>
      </c>
      <c r="T53" s="115" t="s">
        <v>269</v>
      </c>
      <c r="U53" s="115">
        <v>3</v>
      </c>
      <c r="V53" s="110">
        <v>1</v>
      </c>
      <c r="W53" s="39" t="s">
        <v>147</v>
      </c>
      <c r="X53" s="44"/>
    </row>
    <row r="54" s="2" customFormat="1" ht="40.5" spans="1:24">
      <c r="A54" s="39"/>
      <c r="B54" s="37" t="s">
        <v>270</v>
      </c>
      <c r="C54" s="37" t="s">
        <v>35</v>
      </c>
      <c r="D54" s="37" t="s">
        <v>193</v>
      </c>
      <c r="E54" s="37" t="s">
        <v>229</v>
      </c>
      <c r="F54" s="37" t="s">
        <v>38</v>
      </c>
      <c r="G54" s="37" t="s">
        <v>122</v>
      </c>
      <c r="H54" s="39" t="s">
        <v>271</v>
      </c>
      <c r="I54" s="74" t="s">
        <v>124</v>
      </c>
      <c r="J54" s="39">
        <v>0.4</v>
      </c>
      <c r="K54" s="39">
        <v>0.4</v>
      </c>
      <c r="L54" s="37"/>
      <c r="M54" s="37"/>
      <c r="N54" s="37"/>
      <c r="O54" s="37"/>
      <c r="P54" s="37"/>
      <c r="Q54" s="39" t="s">
        <v>272</v>
      </c>
      <c r="R54" s="39" t="s">
        <v>268</v>
      </c>
      <c r="S54" s="48" t="s">
        <v>44</v>
      </c>
      <c r="T54" s="39" t="s">
        <v>273</v>
      </c>
      <c r="U54" s="39">
        <v>3</v>
      </c>
      <c r="V54" s="112" t="s">
        <v>127</v>
      </c>
      <c r="W54" s="39" t="s">
        <v>147</v>
      </c>
      <c r="X54" s="44"/>
    </row>
    <row r="55" s="2" customFormat="1" ht="40.5" spans="1:24">
      <c r="A55" s="37"/>
      <c r="B55" s="37" t="s">
        <v>274</v>
      </c>
      <c r="C55" s="37" t="s">
        <v>35</v>
      </c>
      <c r="D55" s="37" t="s">
        <v>193</v>
      </c>
      <c r="E55" s="37" t="s">
        <v>229</v>
      </c>
      <c r="F55" s="37" t="s">
        <v>38</v>
      </c>
      <c r="G55" s="37" t="s">
        <v>122</v>
      </c>
      <c r="H55" s="39" t="s">
        <v>275</v>
      </c>
      <c r="I55" s="74" t="s">
        <v>124</v>
      </c>
      <c r="J55" s="89">
        <v>0.4</v>
      </c>
      <c r="K55" s="39">
        <v>0.4</v>
      </c>
      <c r="L55" s="37"/>
      <c r="M55" s="37"/>
      <c r="N55" s="37"/>
      <c r="O55" s="37"/>
      <c r="P55" s="37"/>
      <c r="Q55" s="39" t="s">
        <v>276</v>
      </c>
      <c r="R55" s="39" t="s">
        <v>277</v>
      </c>
      <c r="S55" s="48" t="s">
        <v>44</v>
      </c>
      <c r="T55" s="39" t="s">
        <v>273</v>
      </c>
      <c r="U55" s="39">
        <v>7</v>
      </c>
      <c r="V55" s="112" t="s">
        <v>127</v>
      </c>
      <c r="W55" s="39" t="s">
        <v>147</v>
      </c>
      <c r="X55" s="44"/>
    </row>
    <row r="56" s="2" customFormat="1" ht="40.5" spans="1:24">
      <c r="A56" s="37"/>
      <c r="B56" s="37" t="s">
        <v>278</v>
      </c>
      <c r="C56" s="37" t="s">
        <v>35</v>
      </c>
      <c r="D56" s="37" t="s">
        <v>193</v>
      </c>
      <c r="E56" s="37" t="s">
        <v>229</v>
      </c>
      <c r="F56" s="37" t="s">
        <v>38</v>
      </c>
      <c r="G56" s="37" t="s">
        <v>122</v>
      </c>
      <c r="H56" s="39" t="s">
        <v>279</v>
      </c>
      <c r="I56" s="74" t="s">
        <v>124</v>
      </c>
      <c r="J56" s="39">
        <v>0.4</v>
      </c>
      <c r="K56" s="39">
        <v>0.4</v>
      </c>
      <c r="L56" s="37"/>
      <c r="M56" s="37"/>
      <c r="N56" s="37"/>
      <c r="O56" s="37"/>
      <c r="P56" s="37"/>
      <c r="Q56" s="39" t="s">
        <v>280</v>
      </c>
      <c r="R56" s="39" t="s">
        <v>281</v>
      </c>
      <c r="S56" s="48" t="s">
        <v>44</v>
      </c>
      <c r="T56" s="39" t="s">
        <v>282</v>
      </c>
      <c r="U56" s="39">
        <v>2</v>
      </c>
      <c r="V56" s="112" t="s">
        <v>127</v>
      </c>
      <c r="W56" s="39" t="s">
        <v>147</v>
      </c>
      <c r="X56" s="44"/>
    </row>
    <row r="57" s="2" customFormat="1" ht="40.5" spans="1:24">
      <c r="A57" s="37"/>
      <c r="B57" s="38" t="s">
        <v>283</v>
      </c>
      <c r="C57" s="38" t="s">
        <v>35</v>
      </c>
      <c r="D57" s="38" t="s">
        <v>193</v>
      </c>
      <c r="E57" s="38" t="s">
        <v>58</v>
      </c>
      <c r="F57" s="38" t="s">
        <v>38</v>
      </c>
      <c r="G57" s="38" t="s">
        <v>59</v>
      </c>
      <c r="H57" s="38" t="s">
        <v>284</v>
      </c>
      <c r="I57" s="74" t="s">
        <v>53</v>
      </c>
      <c r="J57" s="75">
        <v>2.095</v>
      </c>
      <c r="K57" s="38">
        <v>2.095</v>
      </c>
      <c r="L57" s="38"/>
      <c r="M57" s="38"/>
      <c r="N57" s="38"/>
      <c r="O57" s="38"/>
      <c r="P57" s="38"/>
      <c r="Q57" s="38" t="s">
        <v>285</v>
      </c>
      <c r="R57" s="38" t="s">
        <v>286</v>
      </c>
      <c r="S57" s="48" t="s">
        <v>44</v>
      </c>
      <c r="T57" s="38" t="s">
        <v>287</v>
      </c>
      <c r="U57" s="58">
        <v>29</v>
      </c>
      <c r="V57" s="103">
        <v>1</v>
      </c>
      <c r="W57" s="38" t="s">
        <v>213</v>
      </c>
      <c r="X57" s="44"/>
    </row>
    <row r="58" s="2" customFormat="1" ht="40.5" spans="1:24">
      <c r="A58" s="37"/>
      <c r="B58" s="44" t="s">
        <v>283</v>
      </c>
      <c r="C58" s="42" t="s">
        <v>35</v>
      </c>
      <c r="D58" s="56" t="s">
        <v>193</v>
      </c>
      <c r="E58" s="43" t="s">
        <v>64</v>
      </c>
      <c r="F58" s="43" t="s">
        <v>38</v>
      </c>
      <c r="G58" s="43" t="s">
        <v>65</v>
      </c>
      <c r="H58" s="44" t="s">
        <v>288</v>
      </c>
      <c r="I58" s="87" t="s">
        <v>98</v>
      </c>
      <c r="J58" s="45">
        <v>0.6</v>
      </c>
      <c r="K58" s="45">
        <v>0.6</v>
      </c>
      <c r="L58" s="45"/>
      <c r="M58" s="45"/>
      <c r="N58" s="45"/>
      <c r="O58" s="45"/>
      <c r="P58" s="45"/>
      <c r="Q58" s="45" t="s">
        <v>289</v>
      </c>
      <c r="R58" s="45" t="s">
        <v>286</v>
      </c>
      <c r="S58" s="48" t="s">
        <v>44</v>
      </c>
      <c r="T58" s="45" t="s">
        <v>290</v>
      </c>
      <c r="U58" s="45">
        <v>26</v>
      </c>
      <c r="V58" s="104">
        <v>1</v>
      </c>
      <c r="W58" s="45" t="s">
        <v>232</v>
      </c>
      <c r="X58" s="44"/>
    </row>
    <row r="59" s="5" customFormat="1" ht="40.5" spans="1:24">
      <c r="A59" s="37"/>
      <c r="B59" s="39" t="s">
        <v>283</v>
      </c>
      <c r="C59" s="39" t="s">
        <v>35</v>
      </c>
      <c r="D59" s="45" t="s">
        <v>193</v>
      </c>
      <c r="E59" s="45" t="s">
        <v>77</v>
      </c>
      <c r="F59" s="45" t="s">
        <v>38</v>
      </c>
      <c r="G59" s="45" t="s">
        <v>78</v>
      </c>
      <c r="H59" s="39" t="s">
        <v>291</v>
      </c>
      <c r="I59" s="74" t="s">
        <v>98</v>
      </c>
      <c r="J59" s="39">
        <v>0.05</v>
      </c>
      <c r="K59" s="39">
        <v>0.05</v>
      </c>
      <c r="L59" s="45"/>
      <c r="M59" s="45"/>
      <c r="N59" s="45"/>
      <c r="O59" s="45"/>
      <c r="P59" s="45"/>
      <c r="Q59" s="45" t="s">
        <v>292</v>
      </c>
      <c r="R59" s="45" t="s">
        <v>286</v>
      </c>
      <c r="S59" s="48" t="s">
        <v>44</v>
      </c>
      <c r="T59" s="45" t="s">
        <v>293</v>
      </c>
      <c r="U59" s="45">
        <v>3</v>
      </c>
      <c r="V59" s="104">
        <v>1</v>
      </c>
      <c r="W59" s="45" t="s">
        <v>147</v>
      </c>
      <c r="X59" s="44"/>
    </row>
    <row r="60" s="2" customFormat="1" ht="40.5" spans="1:24">
      <c r="A60" s="37"/>
      <c r="B60" s="39" t="s">
        <v>283</v>
      </c>
      <c r="C60" s="39" t="s">
        <v>35</v>
      </c>
      <c r="D60" s="45" t="s">
        <v>36</v>
      </c>
      <c r="E60" s="45" t="s">
        <v>70</v>
      </c>
      <c r="F60" s="45" t="s">
        <v>38</v>
      </c>
      <c r="G60" s="45" t="s">
        <v>83</v>
      </c>
      <c r="H60" s="39" t="s">
        <v>294</v>
      </c>
      <c r="I60" s="39" t="s">
        <v>53</v>
      </c>
      <c r="J60" s="39">
        <v>0.6</v>
      </c>
      <c r="K60" s="39">
        <v>0.6</v>
      </c>
      <c r="L60" s="45"/>
      <c r="M60" s="45"/>
      <c r="N60" s="45"/>
      <c r="O60" s="45"/>
      <c r="P60" s="45"/>
      <c r="Q60" s="45" t="s">
        <v>289</v>
      </c>
      <c r="R60" s="45" t="s">
        <v>286</v>
      </c>
      <c r="S60" s="48" t="s">
        <v>44</v>
      </c>
      <c r="T60" s="45" t="s">
        <v>290</v>
      </c>
      <c r="U60" s="45">
        <v>11</v>
      </c>
      <c r="V60" s="104" t="s">
        <v>88</v>
      </c>
      <c r="W60" s="45" t="s">
        <v>245</v>
      </c>
      <c r="X60" s="44"/>
    </row>
    <row r="61" s="2" customFormat="1" ht="40.5" spans="1:24">
      <c r="A61" s="39"/>
      <c r="B61" s="40" t="s">
        <v>283</v>
      </c>
      <c r="C61" s="39" t="s">
        <v>35</v>
      </c>
      <c r="D61" s="59" t="s">
        <v>36</v>
      </c>
      <c r="E61" s="45" t="s">
        <v>259</v>
      </c>
      <c r="F61" s="46" t="s">
        <v>202</v>
      </c>
      <c r="G61" s="39" t="s">
        <v>90</v>
      </c>
      <c r="H61" s="39" t="s">
        <v>295</v>
      </c>
      <c r="I61" s="39" t="s">
        <v>73</v>
      </c>
      <c r="J61" s="39">
        <v>0.25</v>
      </c>
      <c r="K61" s="39">
        <v>0.25</v>
      </c>
      <c r="L61" s="47"/>
      <c r="M61" s="47"/>
      <c r="N61" s="47"/>
      <c r="O61" s="47"/>
      <c r="P61" s="47"/>
      <c r="Q61" s="45" t="s">
        <v>296</v>
      </c>
      <c r="R61" s="45" t="s">
        <v>286</v>
      </c>
      <c r="S61" s="48" t="s">
        <v>44</v>
      </c>
      <c r="T61" s="45" t="s">
        <v>297</v>
      </c>
      <c r="U61" s="114">
        <v>7</v>
      </c>
      <c r="V61" s="105">
        <v>1</v>
      </c>
      <c r="W61" s="45" t="s">
        <v>298</v>
      </c>
      <c r="X61" s="44"/>
    </row>
    <row r="62" s="2" customFormat="1" ht="27" spans="1:24">
      <c r="A62" s="37"/>
      <c r="B62" s="39" t="s">
        <v>299</v>
      </c>
      <c r="C62" s="39" t="s">
        <v>35</v>
      </c>
      <c r="D62" s="39" t="s">
        <v>193</v>
      </c>
      <c r="E62" s="39" t="s">
        <v>95</v>
      </c>
      <c r="F62" s="39" t="s">
        <v>38</v>
      </c>
      <c r="G62" s="39" t="s">
        <v>96</v>
      </c>
      <c r="H62" s="39" t="s">
        <v>300</v>
      </c>
      <c r="I62" s="39" t="s">
        <v>98</v>
      </c>
      <c r="J62" s="39">
        <v>0.2</v>
      </c>
      <c r="K62" s="81">
        <v>0.2</v>
      </c>
      <c r="L62" s="82"/>
      <c r="M62" s="83"/>
      <c r="N62" s="82"/>
      <c r="O62" s="83"/>
      <c r="P62" s="82"/>
      <c r="Q62" s="6" t="s">
        <v>301</v>
      </c>
      <c r="R62" s="45" t="s">
        <v>286</v>
      </c>
      <c r="S62" s="48" t="s">
        <v>44</v>
      </c>
      <c r="T62" s="115" t="s">
        <v>302</v>
      </c>
      <c r="U62" s="44">
        <v>2</v>
      </c>
      <c r="V62" s="110">
        <v>1</v>
      </c>
      <c r="W62" s="39" t="s">
        <v>147</v>
      </c>
      <c r="X62" s="44"/>
    </row>
    <row r="63" s="2" customFormat="1" ht="40.5" spans="1:24">
      <c r="A63" s="37"/>
      <c r="B63" s="38" t="s">
        <v>303</v>
      </c>
      <c r="C63" s="38" t="s">
        <v>35</v>
      </c>
      <c r="D63" s="38" t="s">
        <v>193</v>
      </c>
      <c r="E63" s="38" t="s">
        <v>58</v>
      </c>
      <c r="F63" s="38" t="s">
        <v>38</v>
      </c>
      <c r="G63" s="38" t="s">
        <v>59</v>
      </c>
      <c r="H63" s="60" t="s">
        <v>304</v>
      </c>
      <c r="I63" s="74" t="s">
        <v>53</v>
      </c>
      <c r="J63" s="90">
        <v>1.9</v>
      </c>
      <c r="K63" s="45">
        <v>1.9</v>
      </c>
      <c r="L63" s="45"/>
      <c r="M63" s="45"/>
      <c r="N63" s="45"/>
      <c r="O63" s="45"/>
      <c r="P63" s="45"/>
      <c r="Q63" s="38" t="s">
        <v>305</v>
      </c>
      <c r="R63" s="38" t="s">
        <v>306</v>
      </c>
      <c r="S63" s="48" t="s">
        <v>44</v>
      </c>
      <c r="T63" s="38" t="s">
        <v>307</v>
      </c>
      <c r="U63" s="116">
        <v>26</v>
      </c>
      <c r="V63" s="103">
        <v>1</v>
      </c>
      <c r="W63" s="38" t="s">
        <v>245</v>
      </c>
      <c r="X63" s="44"/>
    </row>
    <row r="64" s="2" customFormat="1" ht="40.5" spans="1:24">
      <c r="A64" s="37"/>
      <c r="B64" s="44" t="s">
        <v>303</v>
      </c>
      <c r="C64" s="42" t="s">
        <v>35</v>
      </c>
      <c r="D64" s="56" t="s">
        <v>193</v>
      </c>
      <c r="E64" s="43" t="s">
        <v>64</v>
      </c>
      <c r="F64" s="43" t="s">
        <v>38</v>
      </c>
      <c r="G64" s="43" t="s">
        <v>65</v>
      </c>
      <c r="H64" s="44" t="s">
        <v>308</v>
      </c>
      <c r="I64" s="87" t="s">
        <v>98</v>
      </c>
      <c r="J64" s="45">
        <v>0.8</v>
      </c>
      <c r="K64" s="45">
        <v>0.8</v>
      </c>
      <c r="L64" s="45"/>
      <c r="M64" s="45"/>
      <c r="N64" s="45"/>
      <c r="O64" s="45"/>
      <c r="P64" s="45"/>
      <c r="Q64" s="45" t="s">
        <v>309</v>
      </c>
      <c r="R64" s="45" t="s">
        <v>306</v>
      </c>
      <c r="S64" s="48" t="s">
        <v>44</v>
      </c>
      <c r="T64" s="45" t="s">
        <v>310</v>
      </c>
      <c r="U64" s="45">
        <v>14</v>
      </c>
      <c r="V64" s="104">
        <v>1</v>
      </c>
      <c r="W64" s="45" t="s">
        <v>165</v>
      </c>
      <c r="X64" s="44"/>
    </row>
    <row r="65" s="2" customFormat="1" ht="39" customHeight="1" spans="1:24">
      <c r="A65" s="37"/>
      <c r="B65" s="39" t="s">
        <v>303</v>
      </c>
      <c r="C65" s="39" t="s">
        <v>35</v>
      </c>
      <c r="D65" s="39" t="s">
        <v>36</v>
      </c>
      <c r="E65" s="39" t="s">
        <v>206</v>
      </c>
      <c r="F65" s="39" t="s">
        <v>38</v>
      </c>
      <c r="G65" s="39" t="s">
        <v>51</v>
      </c>
      <c r="H65" s="39" t="s">
        <v>311</v>
      </c>
      <c r="I65" s="39" t="s">
        <v>53</v>
      </c>
      <c r="J65" s="39">
        <v>0.8</v>
      </c>
      <c r="K65" s="39">
        <v>0.8</v>
      </c>
      <c r="L65" s="39"/>
      <c r="M65" s="39"/>
      <c r="N65" s="39"/>
      <c r="O65" s="39"/>
      <c r="P65" s="39"/>
      <c r="Q65" s="39" t="s">
        <v>312</v>
      </c>
      <c r="R65" s="39" t="s">
        <v>313</v>
      </c>
      <c r="S65" s="48" t="s">
        <v>44</v>
      </c>
      <c r="T65" s="39" t="s">
        <v>314</v>
      </c>
      <c r="U65" s="39">
        <v>12</v>
      </c>
      <c r="V65" s="110">
        <v>1</v>
      </c>
      <c r="W65" s="39" t="s">
        <v>165</v>
      </c>
      <c r="X65" s="44"/>
    </row>
    <row r="66" s="7" customFormat="1" ht="40.5" spans="1:24">
      <c r="A66" s="49"/>
      <c r="B66" s="54" t="s">
        <v>303</v>
      </c>
      <c r="C66" s="51" t="s">
        <v>35</v>
      </c>
      <c r="D66" s="57" t="s">
        <v>193</v>
      </c>
      <c r="E66" s="53" t="s">
        <v>102</v>
      </c>
      <c r="F66" s="53" t="s">
        <v>38</v>
      </c>
      <c r="G66" s="53" t="s">
        <v>103</v>
      </c>
      <c r="H66" s="54" t="s">
        <v>315</v>
      </c>
      <c r="I66" s="79" t="s">
        <v>98</v>
      </c>
      <c r="J66" s="80">
        <v>0.15</v>
      </c>
      <c r="K66" s="80">
        <v>0.15</v>
      </c>
      <c r="L66" s="80"/>
      <c r="M66" s="80"/>
      <c r="N66" s="80"/>
      <c r="O66" s="80"/>
      <c r="P66" s="80"/>
      <c r="Q66" s="55" t="s">
        <v>316</v>
      </c>
      <c r="R66" s="55" t="s">
        <v>313</v>
      </c>
      <c r="S66" s="108" t="s">
        <v>44</v>
      </c>
      <c r="T66" s="55" t="s">
        <v>317</v>
      </c>
      <c r="U66" s="80">
        <v>4</v>
      </c>
      <c r="V66" s="109">
        <v>1</v>
      </c>
      <c r="W66" s="55" t="s">
        <v>147</v>
      </c>
      <c r="X66" s="54"/>
    </row>
    <row r="67" s="2" customFormat="1" ht="40.5" spans="1:24">
      <c r="A67" s="37"/>
      <c r="B67" s="38" t="s">
        <v>318</v>
      </c>
      <c r="C67" s="38" t="s">
        <v>35</v>
      </c>
      <c r="D67" s="38" t="s">
        <v>36</v>
      </c>
      <c r="E67" s="38" t="s">
        <v>58</v>
      </c>
      <c r="F67" s="38" t="s">
        <v>38</v>
      </c>
      <c r="G67" s="38" t="s">
        <v>59</v>
      </c>
      <c r="H67" s="58" t="s">
        <v>319</v>
      </c>
      <c r="I67" s="74" t="s">
        <v>53</v>
      </c>
      <c r="J67" s="88">
        <v>0.4</v>
      </c>
      <c r="K67" s="58">
        <v>0.4</v>
      </c>
      <c r="L67" s="38"/>
      <c r="M67" s="38"/>
      <c r="N67" s="38"/>
      <c r="O67" s="38"/>
      <c r="P67" s="38"/>
      <c r="Q67" s="38" t="s">
        <v>320</v>
      </c>
      <c r="R67" s="38" t="s">
        <v>321</v>
      </c>
      <c r="S67" s="48" t="s">
        <v>44</v>
      </c>
      <c r="T67" s="38" t="s">
        <v>322</v>
      </c>
      <c r="U67" s="39">
        <v>5</v>
      </c>
      <c r="V67" s="103">
        <v>1</v>
      </c>
      <c r="W67" s="38" t="s">
        <v>147</v>
      </c>
      <c r="X67" s="44"/>
    </row>
    <row r="68" s="2" customFormat="1" ht="40.5" spans="1:24">
      <c r="A68" s="37"/>
      <c r="B68" s="44" t="s">
        <v>323</v>
      </c>
      <c r="C68" s="42" t="s">
        <v>35</v>
      </c>
      <c r="D68" s="38" t="s">
        <v>36</v>
      </c>
      <c r="E68" s="43" t="s">
        <v>64</v>
      </c>
      <c r="F68" s="43" t="s">
        <v>38</v>
      </c>
      <c r="G68" s="43" t="s">
        <v>65</v>
      </c>
      <c r="H68" s="44" t="s">
        <v>324</v>
      </c>
      <c r="I68" s="87" t="s">
        <v>98</v>
      </c>
      <c r="J68" s="45">
        <v>0.25</v>
      </c>
      <c r="K68" s="45">
        <v>0.25</v>
      </c>
      <c r="L68" s="45"/>
      <c r="M68" s="45"/>
      <c r="N68" s="45"/>
      <c r="O68" s="45"/>
      <c r="P68" s="45"/>
      <c r="Q68" s="45" t="s">
        <v>325</v>
      </c>
      <c r="R68" s="45" t="s">
        <v>326</v>
      </c>
      <c r="S68" s="48" t="s">
        <v>44</v>
      </c>
      <c r="T68" s="45" t="s">
        <v>327</v>
      </c>
      <c r="U68" s="45">
        <v>2</v>
      </c>
      <c r="V68" s="104">
        <v>1</v>
      </c>
      <c r="W68" s="45" t="s">
        <v>147</v>
      </c>
      <c r="X68" s="44"/>
    </row>
    <row r="69" s="2" customFormat="1" ht="46" customHeight="1" spans="1:24">
      <c r="A69" s="37"/>
      <c r="B69" s="38" t="s">
        <v>328</v>
      </c>
      <c r="C69" s="38" t="s">
        <v>35</v>
      </c>
      <c r="D69" s="38" t="s">
        <v>36</v>
      </c>
      <c r="E69" s="38" t="s">
        <v>58</v>
      </c>
      <c r="F69" s="38" t="s">
        <v>38</v>
      </c>
      <c r="G69" s="38" t="s">
        <v>59</v>
      </c>
      <c r="H69" s="38" t="s">
        <v>329</v>
      </c>
      <c r="I69" s="74" t="s">
        <v>53</v>
      </c>
      <c r="J69" s="75">
        <v>1.8</v>
      </c>
      <c r="K69" s="38">
        <v>1.8</v>
      </c>
      <c r="L69" s="38"/>
      <c r="M69" s="38"/>
      <c r="N69" s="38"/>
      <c r="O69" s="38"/>
      <c r="P69" s="38"/>
      <c r="Q69" s="38" t="s">
        <v>330</v>
      </c>
      <c r="R69" s="45" t="s">
        <v>331</v>
      </c>
      <c r="S69" s="48" t="s">
        <v>44</v>
      </c>
      <c r="T69" s="38" t="s">
        <v>332</v>
      </c>
      <c r="U69" s="38">
        <v>33</v>
      </c>
      <c r="V69" s="103">
        <v>1</v>
      </c>
      <c r="W69" s="38" t="s">
        <v>197</v>
      </c>
      <c r="X69" s="44"/>
    </row>
    <row r="70" s="3" customFormat="1" ht="46" customHeight="1" spans="1:24">
      <c r="A70" s="37"/>
      <c r="B70" s="41" t="s">
        <v>328</v>
      </c>
      <c r="C70" s="42" t="s">
        <v>35</v>
      </c>
      <c r="D70" s="38" t="s">
        <v>36</v>
      </c>
      <c r="E70" s="43" t="s">
        <v>64</v>
      </c>
      <c r="F70" s="43" t="s">
        <v>38</v>
      </c>
      <c r="G70" s="43" t="s">
        <v>65</v>
      </c>
      <c r="H70" s="43" t="s">
        <v>333</v>
      </c>
      <c r="I70" s="87" t="s">
        <v>98</v>
      </c>
      <c r="J70" s="45">
        <v>0.4</v>
      </c>
      <c r="K70" s="45">
        <v>0.4</v>
      </c>
      <c r="L70" s="45"/>
      <c r="M70" s="45"/>
      <c r="N70" s="45"/>
      <c r="O70" s="45"/>
      <c r="P70" s="45"/>
      <c r="Q70" s="45" t="s">
        <v>334</v>
      </c>
      <c r="R70" s="45" t="s">
        <v>331</v>
      </c>
      <c r="S70" s="48" t="s">
        <v>44</v>
      </c>
      <c r="T70" s="45" t="s">
        <v>335</v>
      </c>
      <c r="U70" s="45">
        <v>6</v>
      </c>
      <c r="V70" s="104">
        <v>1</v>
      </c>
      <c r="W70" s="45" t="s">
        <v>147</v>
      </c>
      <c r="X70" s="44"/>
    </row>
    <row r="71" s="3" customFormat="1" ht="46" customHeight="1" spans="1:24">
      <c r="A71" s="37"/>
      <c r="B71" s="39" t="s">
        <v>328</v>
      </c>
      <c r="C71" s="39" t="s">
        <v>35</v>
      </c>
      <c r="D71" s="38" t="s">
        <v>36</v>
      </c>
      <c r="E71" s="45" t="s">
        <v>70</v>
      </c>
      <c r="F71" s="46" t="s">
        <v>202</v>
      </c>
      <c r="G71" s="39" t="s">
        <v>71</v>
      </c>
      <c r="H71" s="43" t="s">
        <v>336</v>
      </c>
      <c r="I71" s="39" t="s">
        <v>73</v>
      </c>
      <c r="J71" s="45">
        <v>0.6</v>
      </c>
      <c r="K71" s="45">
        <v>0.6</v>
      </c>
      <c r="L71" s="45"/>
      <c r="M71" s="45"/>
      <c r="N71" s="45"/>
      <c r="O71" s="45"/>
      <c r="P71" s="45"/>
      <c r="Q71" s="45" t="s">
        <v>337</v>
      </c>
      <c r="R71" s="45" t="s">
        <v>331</v>
      </c>
      <c r="S71" s="48" t="s">
        <v>44</v>
      </c>
      <c r="T71" s="45" t="s">
        <v>338</v>
      </c>
      <c r="U71" s="39">
        <v>9</v>
      </c>
      <c r="V71" s="104">
        <v>1</v>
      </c>
      <c r="W71" s="45" t="s">
        <v>165</v>
      </c>
      <c r="X71" s="44"/>
    </row>
    <row r="72" s="6" customFormat="1" ht="46" customHeight="1" spans="1:24">
      <c r="A72" s="37"/>
      <c r="B72" s="39" t="s">
        <v>328</v>
      </c>
      <c r="C72" s="39" t="s">
        <v>35</v>
      </c>
      <c r="D72" s="38" t="s">
        <v>36</v>
      </c>
      <c r="E72" s="45" t="s">
        <v>77</v>
      </c>
      <c r="F72" s="45" t="s">
        <v>38</v>
      </c>
      <c r="G72" s="45" t="s">
        <v>78</v>
      </c>
      <c r="H72" s="39" t="s">
        <v>339</v>
      </c>
      <c r="I72" s="74" t="s">
        <v>98</v>
      </c>
      <c r="J72" s="39">
        <v>0.4</v>
      </c>
      <c r="K72" s="39">
        <v>0.4</v>
      </c>
      <c r="L72" s="45"/>
      <c r="M72" s="45"/>
      <c r="N72" s="45"/>
      <c r="O72" s="45"/>
      <c r="P72" s="45"/>
      <c r="Q72" s="45" t="s">
        <v>334</v>
      </c>
      <c r="R72" s="45" t="s">
        <v>331</v>
      </c>
      <c r="S72" s="48" t="s">
        <v>44</v>
      </c>
      <c r="T72" s="45" t="s">
        <v>340</v>
      </c>
      <c r="U72" s="45">
        <v>3</v>
      </c>
      <c r="V72" s="104">
        <v>1</v>
      </c>
      <c r="W72" s="45" t="s">
        <v>147</v>
      </c>
      <c r="X72" s="44"/>
    </row>
    <row r="73" s="6" customFormat="1" ht="46" customHeight="1" spans="1:24">
      <c r="A73" s="37"/>
      <c r="B73" s="39" t="s">
        <v>328</v>
      </c>
      <c r="C73" s="39" t="s">
        <v>35</v>
      </c>
      <c r="D73" s="38" t="s">
        <v>36</v>
      </c>
      <c r="E73" s="39" t="s">
        <v>206</v>
      </c>
      <c r="F73" s="39" t="s">
        <v>38</v>
      </c>
      <c r="G73" s="39" t="s">
        <v>51</v>
      </c>
      <c r="H73" s="39" t="s">
        <v>341</v>
      </c>
      <c r="I73" s="39" t="s">
        <v>53</v>
      </c>
      <c r="J73" s="39">
        <v>0.2</v>
      </c>
      <c r="K73" s="39">
        <v>0.2</v>
      </c>
      <c r="L73" s="39"/>
      <c r="M73" s="39"/>
      <c r="N73" s="39"/>
      <c r="O73" s="39"/>
      <c r="P73" s="39"/>
      <c r="Q73" s="39" t="s">
        <v>342</v>
      </c>
      <c r="R73" s="45" t="s">
        <v>331</v>
      </c>
      <c r="S73" s="48" t="s">
        <v>44</v>
      </c>
      <c r="T73" s="39" t="s">
        <v>343</v>
      </c>
      <c r="U73" s="39">
        <v>4</v>
      </c>
      <c r="V73" s="110">
        <v>1</v>
      </c>
      <c r="W73" s="39" t="s">
        <v>165</v>
      </c>
      <c r="X73" s="44"/>
    </row>
    <row r="74" s="6" customFormat="1" ht="46" customHeight="1" spans="2:24">
      <c r="B74" s="39" t="s">
        <v>328</v>
      </c>
      <c r="C74" s="39" t="s">
        <v>35</v>
      </c>
      <c r="D74" s="38" t="s">
        <v>36</v>
      </c>
      <c r="E74" s="39" t="s">
        <v>70</v>
      </c>
      <c r="F74" s="40" t="s">
        <v>38</v>
      </c>
      <c r="G74" s="40" t="s">
        <v>83</v>
      </c>
      <c r="H74" s="39" t="s">
        <v>344</v>
      </c>
      <c r="I74" s="39" t="s">
        <v>53</v>
      </c>
      <c r="J74" s="39">
        <v>0.8</v>
      </c>
      <c r="K74" s="39">
        <v>0.8</v>
      </c>
      <c r="L74" s="40"/>
      <c r="M74" s="40"/>
      <c r="N74" s="40"/>
      <c r="O74" s="40"/>
      <c r="P74" s="40"/>
      <c r="Q74" s="39" t="s">
        <v>345</v>
      </c>
      <c r="R74" s="45" t="s">
        <v>331</v>
      </c>
      <c r="S74" s="48" t="s">
        <v>44</v>
      </c>
      <c r="T74" s="39" t="s">
        <v>346</v>
      </c>
      <c r="U74" s="40">
        <v>7</v>
      </c>
      <c r="V74" s="113" t="s">
        <v>88</v>
      </c>
      <c r="W74" s="39" t="s">
        <v>165</v>
      </c>
      <c r="X74" s="44"/>
    </row>
    <row r="75" s="6" customFormat="1" ht="46" customHeight="1" spans="1:24">
      <c r="A75" s="37"/>
      <c r="B75" s="39" t="s">
        <v>328</v>
      </c>
      <c r="C75" s="39" t="s">
        <v>35</v>
      </c>
      <c r="D75" s="38" t="s">
        <v>36</v>
      </c>
      <c r="E75" s="39" t="s">
        <v>95</v>
      </c>
      <c r="F75" s="39" t="s">
        <v>38</v>
      </c>
      <c r="G75" s="39" t="s">
        <v>96</v>
      </c>
      <c r="H75" s="6" t="s">
        <v>347</v>
      </c>
      <c r="I75" s="39" t="s">
        <v>98</v>
      </c>
      <c r="J75" s="6">
        <v>1.2</v>
      </c>
      <c r="K75" s="81">
        <v>1.2</v>
      </c>
      <c r="L75" s="39"/>
      <c r="M75" s="39"/>
      <c r="N75" s="39"/>
      <c r="O75" s="39"/>
      <c r="P75" s="39"/>
      <c r="Q75" s="39" t="s">
        <v>347</v>
      </c>
      <c r="R75" s="45" t="s">
        <v>331</v>
      </c>
      <c r="S75" s="48" t="s">
        <v>44</v>
      </c>
      <c r="T75" s="115" t="s">
        <v>348</v>
      </c>
      <c r="U75" s="44">
        <v>14</v>
      </c>
      <c r="V75" s="110">
        <v>1</v>
      </c>
      <c r="W75" s="39" t="s">
        <v>161</v>
      </c>
      <c r="X75" s="44"/>
    </row>
    <row r="76" s="6" customFormat="1" ht="46" customHeight="1" spans="1:24">
      <c r="A76" s="37"/>
      <c r="B76" s="47" t="s">
        <v>328</v>
      </c>
      <c r="C76" s="39" t="s">
        <v>35</v>
      </c>
      <c r="D76" s="45" t="s">
        <v>36</v>
      </c>
      <c r="E76" s="45" t="s">
        <v>70</v>
      </c>
      <c r="F76" s="47" t="s">
        <v>38</v>
      </c>
      <c r="G76" s="47" t="s">
        <v>109</v>
      </c>
      <c r="H76" s="39" t="s">
        <v>349</v>
      </c>
      <c r="I76" s="39" t="s">
        <v>73</v>
      </c>
      <c r="J76" s="39">
        <v>1.2</v>
      </c>
      <c r="K76" s="39">
        <v>1.2</v>
      </c>
      <c r="L76" s="47"/>
      <c r="M76" s="47"/>
      <c r="N76" s="47"/>
      <c r="O76" s="47"/>
      <c r="P76" s="47"/>
      <c r="Q76" s="45" t="s">
        <v>350</v>
      </c>
      <c r="R76" s="45" t="s">
        <v>331</v>
      </c>
      <c r="S76" s="48" t="s">
        <v>44</v>
      </c>
      <c r="T76" s="45" t="s">
        <v>351</v>
      </c>
      <c r="U76" s="47">
        <v>16</v>
      </c>
      <c r="V76" s="105">
        <v>1</v>
      </c>
      <c r="W76" s="45" t="s">
        <v>245</v>
      </c>
      <c r="X76" s="44"/>
    </row>
    <row r="77" s="2" customFormat="1" ht="40.5" spans="1:24">
      <c r="A77" s="117"/>
      <c r="B77" s="39" t="s">
        <v>328</v>
      </c>
      <c r="C77" s="39" t="s">
        <v>35</v>
      </c>
      <c r="D77" s="39" t="s">
        <v>36</v>
      </c>
      <c r="E77" s="43" t="s">
        <v>233</v>
      </c>
      <c r="F77" s="39" t="s">
        <v>38</v>
      </c>
      <c r="G77" s="39" t="s">
        <v>130</v>
      </c>
      <c r="H77" s="39" t="s">
        <v>347</v>
      </c>
      <c r="I77" s="39" t="s">
        <v>132</v>
      </c>
      <c r="J77" s="39">
        <v>1.2</v>
      </c>
      <c r="K77" s="39">
        <v>1.2</v>
      </c>
      <c r="L77" s="39"/>
      <c r="M77" s="39"/>
      <c r="N77" s="39"/>
      <c r="O77" s="39"/>
      <c r="P77" s="39"/>
      <c r="Q77" s="39" t="s">
        <v>350</v>
      </c>
      <c r="R77" s="45" t="s">
        <v>331</v>
      </c>
      <c r="S77" s="48" t="s">
        <v>44</v>
      </c>
      <c r="T77" s="39" t="s">
        <v>322</v>
      </c>
      <c r="U77" s="39">
        <v>7</v>
      </c>
      <c r="V77" s="110">
        <v>1</v>
      </c>
      <c r="W77" s="39" t="s">
        <v>161</v>
      </c>
      <c r="X77" s="40"/>
    </row>
    <row r="78" spans="1:24">
      <c r="A78" s="118" t="s">
        <v>352</v>
      </c>
      <c r="B78" s="119"/>
      <c r="C78" s="119"/>
      <c r="D78" s="119"/>
      <c r="E78" s="120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50"/>
      <c r="W78" s="119"/>
      <c r="X78" s="121"/>
    </row>
    <row r="79" spans="1:24">
      <c r="A79" s="102" t="s">
        <v>353</v>
      </c>
      <c r="B79" s="121"/>
      <c r="C79" s="121"/>
      <c r="D79" s="121"/>
      <c r="E79" s="119"/>
      <c r="F79" s="121"/>
      <c r="G79" s="121"/>
      <c r="H79" s="119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</row>
    <row r="80" s="8" customFormat="1" ht="40" customHeight="1" spans="1:24">
      <c r="A80" s="39" t="s">
        <v>354</v>
      </c>
      <c r="B80" s="39" t="s">
        <v>355</v>
      </c>
      <c r="C80" s="39" t="s">
        <v>35</v>
      </c>
      <c r="D80" s="39" t="s">
        <v>36</v>
      </c>
      <c r="E80" s="39" t="s">
        <v>70</v>
      </c>
      <c r="F80" s="46" t="s">
        <v>202</v>
      </c>
      <c r="G80" s="39" t="s">
        <v>71</v>
      </c>
      <c r="H80" s="39" t="s">
        <v>356</v>
      </c>
      <c r="I80" s="139" t="s">
        <v>53</v>
      </c>
      <c r="J80" s="140"/>
      <c r="K80" s="39"/>
      <c r="L80" s="39"/>
      <c r="M80" s="39"/>
      <c r="N80" s="39"/>
      <c r="O80" s="39"/>
      <c r="P80" s="39"/>
      <c r="Q80" s="39"/>
      <c r="R80" s="39"/>
      <c r="S80" s="39"/>
      <c r="T80" s="39" t="s">
        <v>357</v>
      </c>
      <c r="U80" s="39">
        <v>80</v>
      </c>
      <c r="V80" s="110">
        <v>1</v>
      </c>
      <c r="W80" s="39" t="s">
        <v>358</v>
      </c>
      <c r="X80" s="44"/>
    </row>
    <row r="81" s="8" customFormat="1" ht="36" customHeight="1" spans="1:24">
      <c r="A81" s="39"/>
      <c r="B81" s="39" t="s">
        <v>355</v>
      </c>
      <c r="C81" s="39" t="s">
        <v>35</v>
      </c>
      <c r="D81" s="39" t="s">
        <v>36</v>
      </c>
      <c r="E81" s="39" t="s">
        <v>70</v>
      </c>
      <c r="F81" s="46" t="s">
        <v>202</v>
      </c>
      <c r="G81" s="39" t="s">
        <v>83</v>
      </c>
      <c r="H81" s="39" t="s">
        <v>356</v>
      </c>
      <c r="I81" s="139" t="s">
        <v>53</v>
      </c>
      <c r="J81" s="140"/>
      <c r="K81" s="39"/>
      <c r="L81" s="39"/>
      <c r="M81" s="39"/>
      <c r="N81" s="39"/>
      <c r="O81" s="39"/>
      <c r="P81" s="39"/>
      <c r="Q81" s="39"/>
      <c r="R81" s="39"/>
      <c r="S81" s="39"/>
      <c r="T81" s="39" t="s">
        <v>357</v>
      </c>
      <c r="U81" s="39">
        <v>68</v>
      </c>
      <c r="V81" s="110">
        <v>1</v>
      </c>
      <c r="W81" s="39" t="s">
        <v>358</v>
      </c>
      <c r="X81" s="44"/>
    </row>
    <row r="82" s="8" customFormat="1" ht="42" customHeight="1" spans="1:24">
      <c r="A82" s="39"/>
      <c r="B82" s="39" t="s">
        <v>355</v>
      </c>
      <c r="C82" s="39" t="s">
        <v>35</v>
      </c>
      <c r="D82" s="39" t="s">
        <v>36</v>
      </c>
      <c r="E82" s="39" t="s">
        <v>70</v>
      </c>
      <c r="F82" s="46" t="s">
        <v>202</v>
      </c>
      <c r="G82" s="39" t="s">
        <v>137</v>
      </c>
      <c r="H82" s="39" t="s">
        <v>356</v>
      </c>
      <c r="I82" s="139" t="s">
        <v>53</v>
      </c>
      <c r="J82" s="140"/>
      <c r="K82" s="39"/>
      <c r="L82" s="39"/>
      <c r="M82" s="39"/>
      <c r="N82" s="39"/>
      <c r="O82" s="39"/>
      <c r="P82" s="39"/>
      <c r="Q82" s="39"/>
      <c r="R82" s="39"/>
      <c r="S82" s="39"/>
      <c r="T82" s="39" t="s">
        <v>357</v>
      </c>
      <c r="U82" s="39">
        <v>66</v>
      </c>
      <c r="V82" s="110">
        <v>1</v>
      </c>
      <c r="W82" s="39" t="s">
        <v>359</v>
      </c>
      <c r="X82" s="44"/>
    </row>
    <row r="83" s="8" customFormat="1" ht="40" customHeight="1" spans="1:24">
      <c r="A83" s="39"/>
      <c r="B83" s="39" t="s">
        <v>355</v>
      </c>
      <c r="C83" s="39" t="s">
        <v>35</v>
      </c>
      <c r="D83" s="39" t="s">
        <v>36</v>
      </c>
      <c r="E83" s="39" t="s">
        <v>70</v>
      </c>
      <c r="F83" s="46" t="s">
        <v>202</v>
      </c>
      <c r="G83" s="39" t="s">
        <v>78</v>
      </c>
      <c r="H83" s="39" t="s">
        <v>356</v>
      </c>
      <c r="I83" s="139" t="s">
        <v>53</v>
      </c>
      <c r="J83" s="140"/>
      <c r="K83" s="39"/>
      <c r="L83" s="39"/>
      <c r="M83" s="39"/>
      <c r="N83" s="39"/>
      <c r="O83" s="39"/>
      <c r="P83" s="39"/>
      <c r="Q83" s="39"/>
      <c r="R83" s="39"/>
      <c r="S83" s="39"/>
      <c r="T83" s="39" t="s">
        <v>357</v>
      </c>
      <c r="U83" s="39">
        <v>40</v>
      </c>
      <c r="V83" s="110">
        <v>1</v>
      </c>
      <c r="W83" s="39" t="s">
        <v>358</v>
      </c>
      <c r="X83" s="44"/>
    </row>
    <row r="84" s="8" customFormat="1" ht="42" customHeight="1" spans="1:24">
      <c r="A84" s="39"/>
      <c r="B84" s="39" t="s">
        <v>355</v>
      </c>
      <c r="C84" s="39" t="s">
        <v>35</v>
      </c>
      <c r="D84" s="39" t="s">
        <v>36</v>
      </c>
      <c r="E84" s="39" t="s">
        <v>70</v>
      </c>
      <c r="F84" s="46" t="s">
        <v>202</v>
      </c>
      <c r="G84" s="39" t="s">
        <v>130</v>
      </c>
      <c r="H84" s="39" t="s">
        <v>356</v>
      </c>
      <c r="I84" s="139" t="s">
        <v>53</v>
      </c>
      <c r="J84" s="140"/>
      <c r="K84" s="39"/>
      <c r="L84" s="39"/>
      <c r="M84" s="39"/>
      <c r="N84" s="39"/>
      <c r="O84" s="39"/>
      <c r="P84" s="39"/>
      <c r="Q84" s="39"/>
      <c r="R84" s="39"/>
      <c r="S84" s="39"/>
      <c r="T84" s="39" t="s">
        <v>357</v>
      </c>
      <c r="U84" s="39">
        <v>85</v>
      </c>
      <c r="V84" s="110">
        <v>1</v>
      </c>
      <c r="W84" s="39" t="s">
        <v>360</v>
      </c>
      <c r="X84" s="44"/>
    </row>
    <row r="85" ht="16" customHeight="1" spans="1:24">
      <c r="A85" s="102" t="s">
        <v>361</v>
      </c>
      <c r="B85" s="121"/>
      <c r="C85" s="121"/>
      <c r="D85" s="121"/>
      <c r="E85" s="119"/>
      <c r="F85" s="121"/>
      <c r="G85" s="121"/>
      <c r="H85" s="119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</row>
    <row r="86" ht="24" spans="1:24">
      <c r="A86" s="122" t="s">
        <v>362</v>
      </c>
      <c r="B86" s="121"/>
      <c r="C86" s="121"/>
      <c r="D86" s="121"/>
      <c r="E86" s="119"/>
      <c r="F86" s="121"/>
      <c r="G86" s="121"/>
      <c r="H86" s="119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</row>
    <row r="87" s="1" customFormat="1" ht="40.5" spans="1:24">
      <c r="A87" s="123"/>
      <c r="B87" s="49" t="s">
        <v>363</v>
      </c>
      <c r="C87" s="49" t="s">
        <v>35</v>
      </c>
      <c r="D87" s="49" t="s">
        <v>36</v>
      </c>
      <c r="E87" s="49" t="s">
        <v>233</v>
      </c>
      <c r="F87" s="49" t="s">
        <v>38</v>
      </c>
      <c r="G87" s="49" t="s">
        <v>130</v>
      </c>
      <c r="H87" s="49" t="s">
        <v>364</v>
      </c>
      <c r="I87" s="49" t="s">
        <v>132</v>
      </c>
      <c r="J87" s="49">
        <v>300</v>
      </c>
      <c r="K87" s="49"/>
      <c r="L87" s="49"/>
      <c r="M87" s="49"/>
      <c r="N87" s="49"/>
      <c r="O87" s="49"/>
      <c r="P87" s="49">
        <v>300</v>
      </c>
      <c r="Q87" s="49" t="s">
        <v>365</v>
      </c>
      <c r="R87" s="49" t="s">
        <v>262</v>
      </c>
      <c r="S87" s="49"/>
      <c r="T87" s="49" t="s">
        <v>366</v>
      </c>
      <c r="U87" s="49">
        <v>496</v>
      </c>
      <c r="V87" s="49">
        <v>1</v>
      </c>
      <c r="W87" s="49" t="s">
        <v>367</v>
      </c>
      <c r="X87" s="54"/>
    </row>
    <row r="88" s="9" customFormat="1" ht="94.5" spans="1:24">
      <c r="A88" s="54"/>
      <c r="B88" s="55" t="str">
        <f>G88&amp;"南陵结对帮扶资金到村产业项目"</f>
        <v>王桥村南陵结对帮扶资金到村产业项目</v>
      </c>
      <c r="C88" s="80" t="s">
        <v>35</v>
      </c>
      <c r="D88" s="55" t="s">
        <v>368</v>
      </c>
      <c r="E88" s="39" t="s">
        <v>369</v>
      </c>
      <c r="F88" s="80" t="s">
        <v>38</v>
      </c>
      <c r="G88" s="40" t="s">
        <v>115</v>
      </c>
      <c r="H88" s="39" t="s">
        <v>370</v>
      </c>
      <c r="I88" s="55" t="s">
        <v>371</v>
      </c>
      <c r="J88" s="40">
        <v>50</v>
      </c>
      <c r="K88" s="39"/>
      <c r="L88" s="55">
        <v>0</v>
      </c>
      <c r="M88" s="141">
        <v>0</v>
      </c>
      <c r="N88" s="141">
        <v>0</v>
      </c>
      <c r="O88" s="40">
        <v>50</v>
      </c>
      <c r="P88" s="142" t="s">
        <v>372</v>
      </c>
      <c r="Q88" s="151" t="s">
        <v>373</v>
      </c>
      <c r="R88" s="39" t="s">
        <v>374</v>
      </c>
      <c r="S88" s="49"/>
      <c r="T88" s="49"/>
      <c r="U88" s="49"/>
      <c r="V88" s="49"/>
      <c r="W88" s="49"/>
      <c r="X88" s="54"/>
    </row>
    <row r="89" spans="1:24">
      <c r="A89" s="124" t="s">
        <v>375</v>
      </c>
      <c r="B89" s="118"/>
      <c r="C89" s="118"/>
      <c r="D89" s="33"/>
      <c r="E89" s="33"/>
      <c r="F89" s="125"/>
      <c r="G89" s="125"/>
      <c r="H89" s="125"/>
      <c r="I89" s="69"/>
      <c r="J89" s="70"/>
      <c r="K89" s="143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52"/>
      <c r="W89" s="102"/>
      <c r="X89" s="102"/>
    </row>
    <row r="90" spans="1:24">
      <c r="A90" s="102" t="s">
        <v>376</v>
      </c>
      <c r="B90" s="102"/>
      <c r="C90" s="102"/>
      <c r="D90" s="102"/>
      <c r="E90" s="125"/>
      <c r="F90" s="102"/>
      <c r="G90" s="102"/>
      <c r="H90" s="125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1" spans="1:24">
      <c r="A91" s="22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23"/>
    </row>
    <row r="92" spans="1:24">
      <c r="A92" s="22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23"/>
    </row>
    <row r="93" spans="1:24">
      <c r="A93" s="124" t="s">
        <v>377</v>
      </c>
      <c r="B93" s="102"/>
      <c r="C93" s="102"/>
      <c r="D93" s="102"/>
      <c r="E93" s="125"/>
      <c r="F93" s="102"/>
      <c r="G93" s="102"/>
      <c r="H93" s="125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</row>
    <row r="94" spans="1:24">
      <c r="A94" s="102" t="s">
        <v>378</v>
      </c>
      <c r="B94" s="102"/>
      <c r="C94" s="102"/>
      <c r="D94" s="102"/>
      <c r="E94" s="125"/>
      <c r="F94" s="102"/>
      <c r="G94" s="102"/>
      <c r="H94" s="125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</row>
    <row r="95" ht="29" customHeight="1" spans="1:24">
      <c r="A95" s="102" t="s">
        <v>379</v>
      </c>
      <c r="B95" s="102"/>
      <c r="C95" s="102"/>
      <c r="D95" s="102"/>
      <c r="E95" s="125"/>
      <c r="F95" s="102"/>
      <c r="G95" s="102"/>
      <c r="H95" s="125"/>
      <c r="I95" s="102"/>
      <c r="J95" s="144">
        <v>42.79</v>
      </c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</row>
    <row r="96" s="2" customFormat="1" ht="40.5" spans="1:24">
      <c r="A96" s="49"/>
      <c r="B96" s="49" t="s">
        <v>380</v>
      </c>
      <c r="C96" s="49" t="s">
        <v>35</v>
      </c>
      <c r="D96" s="49" t="s">
        <v>381</v>
      </c>
      <c r="E96" s="49" t="s">
        <v>382</v>
      </c>
      <c r="F96" s="49" t="s">
        <v>38</v>
      </c>
      <c r="G96" s="49" t="s">
        <v>51</v>
      </c>
      <c r="H96" s="49" t="s">
        <v>383</v>
      </c>
      <c r="I96" s="49" t="s">
        <v>53</v>
      </c>
      <c r="J96" s="49">
        <v>0.2175</v>
      </c>
      <c r="K96" s="49"/>
      <c r="L96" s="49"/>
      <c r="M96" s="49"/>
      <c r="N96" s="49"/>
      <c r="O96" s="49"/>
      <c r="P96" s="49"/>
      <c r="Q96" s="49" t="s">
        <v>384</v>
      </c>
      <c r="R96" s="49" t="s">
        <v>385</v>
      </c>
      <c r="S96" s="49" t="s">
        <v>386</v>
      </c>
      <c r="T96" s="49" t="s">
        <v>387</v>
      </c>
      <c r="U96" s="49">
        <v>4</v>
      </c>
      <c r="V96" s="49">
        <v>1</v>
      </c>
      <c r="W96" s="49" t="s">
        <v>147</v>
      </c>
      <c r="X96" s="54"/>
    </row>
    <row r="97" s="2" customFormat="1" ht="40.5" spans="1:24">
      <c r="A97" s="49"/>
      <c r="B97" s="49" t="s">
        <v>380</v>
      </c>
      <c r="C97" s="49" t="s">
        <v>35</v>
      </c>
      <c r="D97" s="49" t="s">
        <v>381</v>
      </c>
      <c r="E97" s="49" t="s">
        <v>382</v>
      </c>
      <c r="F97" s="49" t="s">
        <v>38</v>
      </c>
      <c r="G97" s="49" t="s">
        <v>103</v>
      </c>
      <c r="H97" s="49" t="s">
        <v>388</v>
      </c>
      <c r="I97" s="49" t="s">
        <v>98</v>
      </c>
      <c r="J97" s="49">
        <v>2.654</v>
      </c>
      <c r="K97" s="49"/>
      <c r="L97" s="49"/>
      <c r="M97" s="49"/>
      <c r="N97" s="49"/>
      <c r="O97" s="49"/>
      <c r="P97" s="49"/>
      <c r="Q97" s="49" t="s">
        <v>389</v>
      </c>
      <c r="R97" s="49" t="s">
        <v>385</v>
      </c>
      <c r="S97" s="49" t="s">
        <v>386</v>
      </c>
      <c r="T97" s="49" t="s">
        <v>390</v>
      </c>
      <c r="U97" s="49">
        <v>61</v>
      </c>
      <c r="V97" s="49">
        <v>1</v>
      </c>
      <c r="W97" s="49" t="s">
        <v>76</v>
      </c>
      <c r="X97" s="54"/>
    </row>
    <row r="98" s="2" customFormat="1" ht="40.5" spans="1:24">
      <c r="A98" s="49"/>
      <c r="B98" s="49" t="s">
        <v>380</v>
      </c>
      <c r="C98" s="49" t="s">
        <v>35</v>
      </c>
      <c r="D98" s="49" t="s">
        <v>381</v>
      </c>
      <c r="E98" s="49" t="s">
        <v>382</v>
      </c>
      <c r="F98" s="49" t="s">
        <v>38</v>
      </c>
      <c r="G98" s="49" t="s">
        <v>83</v>
      </c>
      <c r="H98" s="49" t="s">
        <v>391</v>
      </c>
      <c r="I98" s="49">
        <v>2020</v>
      </c>
      <c r="J98" s="49">
        <v>2.175</v>
      </c>
      <c r="K98" s="49"/>
      <c r="L98" s="49"/>
      <c r="M98" s="49"/>
      <c r="N98" s="49"/>
      <c r="O98" s="49"/>
      <c r="P98" s="49"/>
      <c r="Q98" s="49" t="s">
        <v>392</v>
      </c>
      <c r="R98" s="49" t="s">
        <v>393</v>
      </c>
      <c r="S98" s="49" t="s">
        <v>386</v>
      </c>
      <c r="T98" s="49"/>
      <c r="U98" s="49">
        <v>30</v>
      </c>
      <c r="V98" s="49">
        <v>1</v>
      </c>
      <c r="W98" s="49" t="s">
        <v>394</v>
      </c>
      <c r="X98" s="54"/>
    </row>
    <row r="99" s="7" customFormat="1" ht="40.5" spans="1:24">
      <c r="A99" s="49"/>
      <c r="B99" s="49" t="s">
        <v>380</v>
      </c>
      <c r="C99" s="49" t="s">
        <v>35</v>
      </c>
      <c r="D99" s="49" t="s">
        <v>381</v>
      </c>
      <c r="E99" s="49" t="s">
        <v>382</v>
      </c>
      <c r="F99" s="49" t="s">
        <v>38</v>
      </c>
      <c r="G99" s="49" t="s">
        <v>137</v>
      </c>
      <c r="H99" s="49" t="s">
        <v>395</v>
      </c>
      <c r="I99" s="49" t="s">
        <v>396</v>
      </c>
      <c r="J99" s="49">
        <v>1.6</v>
      </c>
      <c r="K99" s="49"/>
      <c r="L99" s="49"/>
      <c r="M99" s="49"/>
      <c r="N99" s="49"/>
      <c r="O99" s="49"/>
      <c r="P99" s="49"/>
      <c r="Q99" s="49" t="s">
        <v>397</v>
      </c>
      <c r="R99" s="49" t="s">
        <v>385</v>
      </c>
      <c r="S99" s="49" t="s">
        <v>386</v>
      </c>
      <c r="T99" s="49" t="s">
        <v>398</v>
      </c>
      <c r="U99" s="49">
        <v>16</v>
      </c>
      <c r="V99" s="49">
        <v>1</v>
      </c>
      <c r="W99" s="49" t="s">
        <v>222</v>
      </c>
      <c r="X99" s="54"/>
    </row>
    <row r="100" s="2" customFormat="1" ht="40.5" spans="1:24">
      <c r="A100" s="49"/>
      <c r="B100" s="50" t="s">
        <v>399</v>
      </c>
      <c r="C100" s="51" t="s">
        <v>35</v>
      </c>
      <c r="D100" s="49" t="s">
        <v>381</v>
      </c>
      <c r="E100" s="49" t="s">
        <v>382</v>
      </c>
      <c r="F100" s="49" t="s">
        <v>38</v>
      </c>
      <c r="G100" s="127" t="s">
        <v>71</v>
      </c>
      <c r="H100" s="128" t="s">
        <v>400</v>
      </c>
      <c r="I100" s="145">
        <v>2020.12</v>
      </c>
      <c r="J100" s="146">
        <v>4.872</v>
      </c>
      <c r="K100" s="127"/>
      <c r="L100" s="127"/>
      <c r="M100" s="127"/>
      <c r="N100" s="127"/>
      <c r="O100" s="127"/>
      <c r="P100" s="127"/>
      <c r="Q100" s="153" t="s">
        <v>401</v>
      </c>
      <c r="R100" s="49" t="s">
        <v>385</v>
      </c>
      <c r="S100" s="49" t="s">
        <v>386</v>
      </c>
      <c r="T100" s="127"/>
      <c r="U100" s="127">
        <v>96</v>
      </c>
      <c r="V100" s="153" t="s">
        <v>402</v>
      </c>
      <c r="W100" s="154" t="s">
        <v>403</v>
      </c>
      <c r="X100" s="54"/>
    </row>
    <row r="101" s="2" customFormat="1" ht="40.5" spans="1:24">
      <c r="A101" s="49"/>
      <c r="B101" s="49" t="s">
        <v>380</v>
      </c>
      <c r="C101" s="49" t="s">
        <v>35</v>
      </c>
      <c r="D101" s="49" t="s">
        <v>381</v>
      </c>
      <c r="E101" s="49" t="s">
        <v>382</v>
      </c>
      <c r="F101" s="49" t="s">
        <v>38</v>
      </c>
      <c r="G101" s="49" t="s">
        <v>109</v>
      </c>
      <c r="H101" s="49" t="s">
        <v>404</v>
      </c>
      <c r="I101" s="49" t="s">
        <v>53</v>
      </c>
      <c r="J101" s="49">
        <v>3.6975</v>
      </c>
      <c r="K101" s="49"/>
      <c r="L101" s="49"/>
      <c r="M101" s="49"/>
      <c r="N101" s="49"/>
      <c r="O101" s="49"/>
      <c r="P101" s="49"/>
      <c r="Q101" s="49" t="s">
        <v>405</v>
      </c>
      <c r="R101" s="49" t="s">
        <v>385</v>
      </c>
      <c r="S101" s="49" t="s">
        <v>386</v>
      </c>
      <c r="T101" s="49" t="s">
        <v>406</v>
      </c>
      <c r="U101" s="49">
        <v>107</v>
      </c>
      <c r="V101" s="49">
        <v>1</v>
      </c>
      <c r="W101" s="49" t="s">
        <v>407</v>
      </c>
      <c r="X101" s="54"/>
    </row>
    <row r="102" s="2" customFormat="1" ht="40.5" spans="1:24">
      <c r="A102" s="49"/>
      <c r="B102" s="49" t="s">
        <v>380</v>
      </c>
      <c r="C102" s="49" t="s">
        <v>35</v>
      </c>
      <c r="D102" s="49" t="s">
        <v>381</v>
      </c>
      <c r="E102" s="49" t="s">
        <v>382</v>
      </c>
      <c r="F102" s="49" t="s">
        <v>38</v>
      </c>
      <c r="G102" s="49" t="s">
        <v>65</v>
      </c>
      <c r="H102" s="49" t="s">
        <v>404</v>
      </c>
      <c r="I102" s="49" t="s">
        <v>53</v>
      </c>
      <c r="J102" s="49">
        <v>3.6975</v>
      </c>
      <c r="K102" s="49"/>
      <c r="L102" s="49"/>
      <c r="M102" s="49"/>
      <c r="N102" s="49"/>
      <c r="O102" s="49"/>
      <c r="P102" s="49"/>
      <c r="Q102" s="49" t="s">
        <v>405</v>
      </c>
      <c r="R102" s="49" t="s">
        <v>385</v>
      </c>
      <c r="S102" s="49" t="s">
        <v>386</v>
      </c>
      <c r="T102" s="49" t="s">
        <v>406</v>
      </c>
      <c r="U102" s="49">
        <v>107</v>
      </c>
      <c r="V102" s="49">
        <v>1</v>
      </c>
      <c r="W102" s="49" t="s">
        <v>407</v>
      </c>
      <c r="X102" s="54"/>
    </row>
    <row r="103" s="2" customFormat="1" ht="40.5" spans="1:24">
      <c r="A103" s="49"/>
      <c r="B103" s="49" t="s">
        <v>380</v>
      </c>
      <c r="C103" s="49" t="s">
        <v>35</v>
      </c>
      <c r="D103" s="49" t="s">
        <v>381</v>
      </c>
      <c r="E103" s="49" t="s">
        <v>382</v>
      </c>
      <c r="F103" s="49" t="s">
        <v>38</v>
      </c>
      <c r="G103" s="49" t="s">
        <v>78</v>
      </c>
      <c r="H103" s="49" t="s">
        <v>408</v>
      </c>
      <c r="I103" s="49" t="s">
        <v>98</v>
      </c>
      <c r="J103" s="49">
        <v>2.3925</v>
      </c>
      <c r="K103" s="49"/>
      <c r="L103" s="49"/>
      <c r="M103" s="49"/>
      <c r="N103" s="49"/>
      <c r="O103" s="49"/>
      <c r="P103" s="49"/>
      <c r="Q103" s="49" t="s">
        <v>409</v>
      </c>
      <c r="R103" s="49" t="s">
        <v>385</v>
      </c>
      <c r="S103" s="49" t="s">
        <v>386</v>
      </c>
      <c r="T103" s="49" t="s">
        <v>410</v>
      </c>
      <c r="U103" s="49">
        <v>11</v>
      </c>
      <c r="V103" s="49">
        <v>1</v>
      </c>
      <c r="W103" s="49" t="s">
        <v>411</v>
      </c>
      <c r="X103" s="54"/>
    </row>
    <row r="104" s="2" customFormat="1" ht="40" customHeight="1" spans="1:24">
      <c r="A104" s="49"/>
      <c r="B104" s="49" t="s">
        <v>380</v>
      </c>
      <c r="C104" s="49" t="s">
        <v>35</v>
      </c>
      <c r="D104" s="49" t="s">
        <v>381</v>
      </c>
      <c r="E104" s="49" t="s">
        <v>382</v>
      </c>
      <c r="F104" s="49" t="s">
        <v>38</v>
      </c>
      <c r="G104" s="49" t="s">
        <v>115</v>
      </c>
      <c r="H104" s="49" t="s">
        <v>412</v>
      </c>
      <c r="I104" s="49" t="s">
        <v>98</v>
      </c>
      <c r="J104" s="49">
        <v>2.83</v>
      </c>
      <c r="K104" s="49"/>
      <c r="L104" s="49"/>
      <c r="M104" s="49"/>
      <c r="N104" s="49"/>
      <c r="O104" s="49"/>
      <c r="P104" s="49"/>
      <c r="Q104" s="49" t="s">
        <v>413</v>
      </c>
      <c r="R104" s="49" t="s">
        <v>385</v>
      </c>
      <c r="S104" s="49" t="s">
        <v>386</v>
      </c>
      <c r="T104" s="49"/>
      <c r="U104" s="49" t="s">
        <v>414</v>
      </c>
      <c r="V104" s="49">
        <v>1</v>
      </c>
      <c r="W104" s="49" t="s">
        <v>415</v>
      </c>
      <c r="X104" s="54"/>
    </row>
    <row r="105" s="2" customFormat="1" ht="33" customHeight="1" spans="1:24">
      <c r="A105" s="49"/>
      <c r="B105" s="49" t="s">
        <v>380</v>
      </c>
      <c r="C105" s="49" t="s">
        <v>35</v>
      </c>
      <c r="D105" s="49" t="s">
        <v>381</v>
      </c>
      <c r="E105" s="49" t="s">
        <v>382</v>
      </c>
      <c r="F105" s="49" t="s">
        <v>38</v>
      </c>
      <c r="G105" s="49" t="s">
        <v>122</v>
      </c>
      <c r="H105" s="49" t="s">
        <v>416</v>
      </c>
      <c r="I105" s="49" t="s">
        <v>124</v>
      </c>
      <c r="J105" s="49">
        <v>2.475</v>
      </c>
      <c r="K105" s="49"/>
      <c r="L105" s="49"/>
      <c r="M105" s="49"/>
      <c r="N105" s="49"/>
      <c r="O105" s="49"/>
      <c r="P105" s="49"/>
      <c r="Q105" s="49" t="s">
        <v>417</v>
      </c>
      <c r="R105" s="49" t="s">
        <v>418</v>
      </c>
      <c r="S105" s="49" t="s">
        <v>386</v>
      </c>
      <c r="T105" s="49"/>
      <c r="U105" s="49" t="s">
        <v>419</v>
      </c>
      <c r="V105" s="49" t="s">
        <v>127</v>
      </c>
      <c r="W105" s="49" t="s">
        <v>420</v>
      </c>
      <c r="X105" s="54"/>
    </row>
    <row r="106" s="2" customFormat="1" ht="48" customHeight="1" spans="1:24">
      <c r="A106" s="49"/>
      <c r="B106" s="49" t="s">
        <v>380</v>
      </c>
      <c r="C106" s="49" t="s">
        <v>35</v>
      </c>
      <c r="D106" s="49" t="s">
        <v>381</v>
      </c>
      <c r="E106" s="49" t="s">
        <v>382</v>
      </c>
      <c r="F106" s="49" t="s">
        <v>38</v>
      </c>
      <c r="G106" s="49" t="s">
        <v>130</v>
      </c>
      <c r="H106" s="49" t="s">
        <v>421</v>
      </c>
      <c r="I106" s="49" t="s">
        <v>98</v>
      </c>
      <c r="J106" s="49">
        <v>6.612</v>
      </c>
      <c r="K106" s="49"/>
      <c r="L106" s="49"/>
      <c r="M106" s="49"/>
      <c r="N106" s="49"/>
      <c r="O106" s="49"/>
      <c r="P106" s="49"/>
      <c r="Q106" s="49" t="s">
        <v>422</v>
      </c>
      <c r="R106" s="49" t="s">
        <v>385</v>
      </c>
      <c r="S106" s="49" t="s">
        <v>386</v>
      </c>
      <c r="T106" s="49"/>
      <c r="U106" s="49"/>
      <c r="V106" s="49"/>
      <c r="W106" s="49"/>
      <c r="X106" s="54"/>
    </row>
    <row r="107" s="2" customFormat="1" ht="40.5" spans="1:24">
      <c r="A107" s="49"/>
      <c r="B107" s="49" t="s">
        <v>380</v>
      </c>
      <c r="C107" s="49" t="s">
        <v>35</v>
      </c>
      <c r="D107" s="49" t="s">
        <v>381</v>
      </c>
      <c r="E107" s="49" t="s">
        <v>382</v>
      </c>
      <c r="F107" s="49" t="s">
        <v>38</v>
      </c>
      <c r="G107" s="49" t="s">
        <v>96</v>
      </c>
      <c r="H107" s="49" t="s">
        <v>423</v>
      </c>
      <c r="I107" s="49" t="s">
        <v>98</v>
      </c>
      <c r="J107" s="49">
        <v>3.48</v>
      </c>
      <c r="K107" s="49"/>
      <c r="L107" s="49"/>
      <c r="M107" s="49"/>
      <c r="N107" s="49"/>
      <c r="O107" s="49"/>
      <c r="P107" s="49"/>
      <c r="Q107" s="49" t="s">
        <v>424</v>
      </c>
      <c r="R107" s="49" t="s">
        <v>385</v>
      </c>
      <c r="S107" s="49" t="s">
        <v>386</v>
      </c>
      <c r="T107" s="49" t="s">
        <v>425</v>
      </c>
      <c r="U107" s="49">
        <v>17</v>
      </c>
      <c r="V107" s="49">
        <v>1</v>
      </c>
      <c r="W107" s="49" t="s">
        <v>426</v>
      </c>
      <c r="X107" s="54"/>
    </row>
    <row r="108" s="2" customFormat="1" ht="40.5" spans="1:24">
      <c r="A108" s="49"/>
      <c r="B108" s="49" t="s">
        <v>380</v>
      </c>
      <c r="C108" s="49" t="s">
        <v>35</v>
      </c>
      <c r="D108" s="49" t="s">
        <v>381</v>
      </c>
      <c r="E108" s="49" t="s">
        <v>382</v>
      </c>
      <c r="F108" s="49" t="s">
        <v>38</v>
      </c>
      <c r="G108" s="49" t="s">
        <v>90</v>
      </c>
      <c r="H108" s="49" t="s">
        <v>427</v>
      </c>
      <c r="I108" s="147">
        <v>2020.12</v>
      </c>
      <c r="J108" s="49">
        <v>2.8245</v>
      </c>
      <c r="K108" s="49"/>
      <c r="L108" s="49"/>
      <c r="M108" s="49"/>
      <c r="N108" s="49"/>
      <c r="O108" s="49"/>
      <c r="P108" s="49"/>
      <c r="Q108" s="49" t="s">
        <v>401</v>
      </c>
      <c r="R108" s="49" t="s">
        <v>385</v>
      </c>
      <c r="S108" s="49" t="s">
        <v>386</v>
      </c>
      <c r="T108" s="49"/>
      <c r="U108" s="49">
        <v>172</v>
      </c>
      <c r="V108" s="49" t="s">
        <v>402</v>
      </c>
      <c r="W108" s="49" t="s">
        <v>403</v>
      </c>
      <c r="X108" s="54"/>
    </row>
    <row r="109" s="10" customFormat="1" ht="40.5" spans="1:24">
      <c r="A109" s="129"/>
      <c r="B109" s="49" t="s">
        <v>380</v>
      </c>
      <c r="C109" s="49" t="s">
        <v>35</v>
      </c>
      <c r="D109" s="49" t="s">
        <v>381</v>
      </c>
      <c r="E109" s="49" t="s">
        <v>382</v>
      </c>
      <c r="F109" s="49" t="s">
        <v>38</v>
      </c>
      <c r="G109" s="49" t="s">
        <v>59</v>
      </c>
      <c r="H109" s="49" t="s">
        <v>428</v>
      </c>
      <c r="I109" s="49" t="s">
        <v>53</v>
      </c>
      <c r="J109" s="49">
        <v>3.2625</v>
      </c>
      <c r="K109" s="49"/>
      <c r="L109" s="49"/>
      <c r="M109" s="49"/>
      <c r="N109" s="49"/>
      <c r="O109" s="49"/>
      <c r="P109" s="49"/>
      <c r="Q109" s="49" t="s">
        <v>429</v>
      </c>
      <c r="R109" s="49" t="s">
        <v>385</v>
      </c>
      <c r="S109" s="49" t="s">
        <v>386</v>
      </c>
      <c r="T109" s="49" t="s">
        <v>430</v>
      </c>
      <c r="U109" s="49">
        <v>256</v>
      </c>
      <c r="V109" s="49">
        <v>1</v>
      </c>
      <c r="W109" s="49" t="s">
        <v>201</v>
      </c>
      <c r="X109" s="155"/>
    </row>
    <row r="110" ht="21" customHeight="1" spans="1:24">
      <c r="A110" s="130" t="s">
        <v>431</v>
      </c>
      <c r="B110" s="131"/>
      <c r="C110" s="132"/>
      <c r="D110" s="133"/>
      <c r="E110" s="134"/>
      <c r="F110" s="135"/>
      <c r="G110" s="135"/>
      <c r="H110" s="136"/>
      <c r="I110" s="148"/>
      <c r="J110" s="149"/>
      <c r="K110" s="102"/>
      <c r="L110" s="102"/>
      <c r="M110" s="102"/>
      <c r="N110" s="102"/>
      <c r="O110" s="102"/>
      <c r="P110" s="102"/>
      <c r="Q110" s="125"/>
      <c r="R110" s="125"/>
      <c r="S110" s="125"/>
      <c r="T110" s="125"/>
      <c r="U110" s="102"/>
      <c r="V110" s="156"/>
      <c r="W110" s="125"/>
      <c r="X110" s="102"/>
    </row>
    <row r="111" spans="1:24">
      <c r="A111" s="124" t="s">
        <v>432</v>
      </c>
      <c r="B111" s="121"/>
      <c r="C111" s="121"/>
      <c r="D111" s="121"/>
      <c r="E111" s="119"/>
      <c r="F111" s="121"/>
      <c r="G111" s="121"/>
      <c r="H111" s="119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</row>
    <row r="112" ht="26" customHeight="1" spans="1:24">
      <c r="A112" s="102" t="s">
        <v>433</v>
      </c>
      <c r="B112" s="121"/>
      <c r="C112" s="121"/>
      <c r="D112" s="121"/>
      <c r="E112" s="119"/>
      <c r="F112" s="121"/>
      <c r="G112" s="121"/>
      <c r="H112" s="119"/>
      <c r="I112" s="121"/>
      <c r="J112" s="144">
        <v>1023.63</v>
      </c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</row>
    <row r="113" s="11" customFormat="1" ht="67.5" spans="1:24">
      <c r="A113" s="137"/>
      <c r="B113" s="138" t="s">
        <v>434</v>
      </c>
      <c r="C113" s="138" t="s">
        <v>35</v>
      </c>
      <c r="D113" s="138" t="s">
        <v>435</v>
      </c>
      <c r="E113" s="138" t="s">
        <v>206</v>
      </c>
      <c r="F113" s="138" t="s">
        <v>38</v>
      </c>
      <c r="G113" s="138" t="s">
        <v>436</v>
      </c>
      <c r="H113" s="138" t="s">
        <v>437</v>
      </c>
      <c r="I113" s="138" t="s">
        <v>438</v>
      </c>
      <c r="J113" s="138">
        <v>25</v>
      </c>
      <c r="K113" s="138"/>
      <c r="L113" s="138"/>
      <c r="M113" s="138"/>
      <c r="N113" s="138"/>
      <c r="O113" s="138"/>
      <c r="P113" s="138"/>
      <c r="Q113" s="138" t="s">
        <v>439</v>
      </c>
      <c r="R113" s="138" t="s">
        <v>440</v>
      </c>
      <c r="S113" s="138" t="s">
        <v>44</v>
      </c>
      <c r="T113" s="138" t="s">
        <v>441</v>
      </c>
      <c r="U113" s="138">
        <v>95</v>
      </c>
      <c r="V113" s="138" t="s">
        <v>442</v>
      </c>
      <c r="W113" s="138" t="s">
        <v>443</v>
      </c>
      <c r="X113" s="49"/>
    </row>
    <row r="114" s="11" customFormat="1" ht="67.5" spans="1:24">
      <c r="A114" s="137"/>
      <c r="B114" s="138" t="s">
        <v>444</v>
      </c>
      <c r="C114" s="138" t="s">
        <v>35</v>
      </c>
      <c r="D114" s="138" t="s">
        <v>435</v>
      </c>
      <c r="E114" s="138" t="s">
        <v>206</v>
      </c>
      <c r="F114" s="138" t="s">
        <v>38</v>
      </c>
      <c r="G114" s="138" t="s">
        <v>445</v>
      </c>
      <c r="H114" s="138" t="s">
        <v>446</v>
      </c>
      <c r="I114" s="138" t="s">
        <v>438</v>
      </c>
      <c r="J114" s="138">
        <v>36</v>
      </c>
      <c r="K114" s="138"/>
      <c r="L114" s="138"/>
      <c r="M114" s="138"/>
      <c r="N114" s="138"/>
      <c r="O114" s="138"/>
      <c r="P114" s="138"/>
      <c r="Q114" s="138" t="s">
        <v>439</v>
      </c>
      <c r="R114" s="138" t="s">
        <v>440</v>
      </c>
      <c r="S114" s="138" t="s">
        <v>44</v>
      </c>
      <c r="T114" s="138" t="s">
        <v>441</v>
      </c>
      <c r="U114" s="138">
        <v>54</v>
      </c>
      <c r="V114" s="138" t="s">
        <v>442</v>
      </c>
      <c r="W114" s="138" t="s">
        <v>443</v>
      </c>
      <c r="X114" s="49"/>
    </row>
    <row r="115" s="11" customFormat="1" ht="67.5" spans="1:24">
      <c r="A115" s="137"/>
      <c r="B115" s="138" t="s">
        <v>447</v>
      </c>
      <c r="C115" s="138" t="s">
        <v>35</v>
      </c>
      <c r="D115" s="138" t="s">
        <v>435</v>
      </c>
      <c r="E115" s="138" t="s">
        <v>206</v>
      </c>
      <c r="F115" s="138" t="s">
        <v>38</v>
      </c>
      <c r="G115" s="138" t="s">
        <v>448</v>
      </c>
      <c r="H115" s="138" t="s">
        <v>449</v>
      </c>
      <c r="I115" s="138" t="s">
        <v>438</v>
      </c>
      <c r="J115" s="138">
        <v>12</v>
      </c>
      <c r="K115" s="138"/>
      <c r="L115" s="138"/>
      <c r="M115" s="138"/>
      <c r="N115" s="138"/>
      <c r="O115" s="138"/>
      <c r="P115" s="138"/>
      <c r="Q115" s="138" t="s">
        <v>439</v>
      </c>
      <c r="R115" s="138" t="s">
        <v>440</v>
      </c>
      <c r="S115" s="138" t="s">
        <v>44</v>
      </c>
      <c r="T115" s="138" t="s">
        <v>441</v>
      </c>
      <c r="U115" s="138">
        <v>62</v>
      </c>
      <c r="V115" s="138" t="s">
        <v>442</v>
      </c>
      <c r="W115" s="138" t="s">
        <v>443</v>
      </c>
      <c r="X115" s="49"/>
    </row>
    <row r="116" s="11" customFormat="1" ht="67.5" spans="1:24">
      <c r="A116" s="137"/>
      <c r="B116" s="138" t="s">
        <v>450</v>
      </c>
      <c r="C116" s="138" t="s">
        <v>35</v>
      </c>
      <c r="D116" s="138" t="s">
        <v>435</v>
      </c>
      <c r="E116" s="138" t="s">
        <v>206</v>
      </c>
      <c r="F116" s="138" t="s">
        <v>38</v>
      </c>
      <c r="G116" s="138" t="s">
        <v>451</v>
      </c>
      <c r="H116" s="138" t="s">
        <v>452</v>
      </c>
      <c r="I116" s="138" t="s">
        <v>438</v>
      </c>
      <c r="J116" s="138">
        <v>136</v>
      </c>
      <c r="K116" s="138"/>
      <c r="L116" s="138"/>
      <c r="M116" s="138"/>
      <c r="N116" s="138"/>
      <c r="O116" s="138"/>
      <c r="P116" s="138"/>
      <c r="Q116" s="138" t="s">
        <v>439</v>
      </c>
      <c r="R116" s="138" t="s">
        <v>440</v>
      </c>
      <c r="S116" s="138" t="s">
        <v>44</v>
      </c>
      <c r="T116" s="138" t="s">
        <v>441</v>
      </c>
      <c r="U116" s="138">
        <v>81</v>
      </c>
      <c r="V116" s="138" t="s">
        <v>442</v>
      </c>
      <c r="W116" s="138" t="s">
        <v>443</v>
      </c>
      <c r="X116" s="49"/>
    </row>
    <row r="117" s="11" customFormat="1" ht="67.5" spans="1:24">
      <c r="A117" s="137"/>
      <c r="B117" s="138" t="s">
        <v>453</v>
      </c>
      <c r="C117" s="138" t="s">
        <v>35</v>
      </c>
      <c r="D117" s="138" t="s">
        <v>435</v>
      </c>
      <c r="E117" s="138" t="s">
        <v>206</v>
      </c>
      <c r="F117" s="138" t="s">
        <v>38</v>
      </c>
      <c r="G117" s="138" t="s">
        <v>454</v>
      </c>
      <c r="H117" s="138" t="s">
        <v>455</v>
      </c>
      <c r="I117" s="138" t="s">
        <v>438</v>
      </c>
      <c r="J117" s="138">
        <v>54</v>
      </c>
      <c r="K117" s="138"/>
      <c r="L117" s="138"/>
      <c r="M117" s="138"/>
      <c r="N117" s="138"/>
      <c r="O117" s="138"/>
      <c r="P117" s="138"/>
      <c r="Q117" s="138" t="s">
        <v>439</v>
      </c>
      <c r="R117" s="138" t="s">
        <v>440</v>
      </c>
      <c r="S117" s="138" t="s">
        <v>44</v>
      </c>
      <c r="T117" s="138" t="s">
        <v>441</v>
      </c>
      <c r="U117" s="138">
        <v>57</v>
      </c>
      <c r="V117" s="138" t="s">
        <v>442</v>
      </c>
      <c r="W117" s="138" t="s">
        <v>443</v>
      </c>
      <c r="X117" s="49"/>
    </row>
    <row r="118" s="11" customFormat="1" ht="67.5" spans="1:24">
      <c r="A118" s="137"/>
      <c r="B118" s="138" t="s">
        <v>456</v>
      </c>
      <c r="C118" s="138" t="s">
        <v>457</v>
      </c>
      <c r="D118" s="138" t="s">
        <v>435</v>
      </c>
      <c r="E118" s="138" t="s">
        <v>206</v>
      </c>
      <c r="F118" s="138" t="s">
        <v>38</v>
      </c>
      <c r="G118" s="138" t="s">
        <v>458</v>
      </c>
      <c r="H118" s="138" t="s">
        <v>459</v>
      </c>
      <c r="I118" s="138" t="s">
        <v>438</v>
      </c>
      <c r="J118" s="138">
        <v>133</v>
      </c>
      <c r="K118" s="138"/>
      <c r="L118" s="138"/>
      <c r="M118" s="138"/>
      <c r="N118" s="138"/>
      <c r="O118" s="138"/>
      <c r="P118" s="138"/>
      <c r="Q118" s="138" t="s">
        <v>439</v>
      </c>
      <c r="R118" s="138" t="s">
        <v>440</v>
      </c>
      <c r="S118" s="138" t="s">
        <v>44</v>
      </c>
      <c r="T118" s="138" t="s">
        <v>441</v>
      </c>
      <c r="U118" s="138">
        <v>287</v>
      </c>
      <c r="V118" s="138" t="s">
        <v>442</v>
      </c>
      <c r="W118" s="138" t="s">
        <v>443</v>
      </c>
      <c r="X118" s="49"/>
    </row>
    <row r="119" s="11" customFormat="1" ht="67.5" spans="1:24">
      <c r="A119" s="137"/>
      <c r="B119" s="138" t="s">
        <v>460</v>
      </c>
      <c r="C119" s="138" t="s">
        <v>35</v>
      </c>
      <c r="D119" s="138" t="s">
        <v>435</v>
      </c>
      <c r="E119" s="138" t="s">
        <v>206</v>
      </c>
      <c r="F119" s="138" t="s">
        <v>38</v>
      </c>
      <c r="G119" s="138" t="s">
        <v>122</v>
      </c>
      <c r="H119" s="138" t="s">
        <v>461</v>
      </c>
      <c r="I119" s="138" t="s">
        <v>438</v>
      </c>
      <c r="J119" s="138">
        <v>52</v>
      </c>
      <c r="K119" s="138"/>
      <c r="L119" s="138"/>
      <c r="M119" s="138"/>
      <c r="N119" s="138"/>
      <c r="O119" s="138"/>
      <c r="P119" s="138"/>
      <c r="Q119" s="138" t="s">
        <v>439</v>
      </c>
      <c r="R119" s="138" t="s">
        <v>440</v>
      </c>
      <c r="S119" s="138" t="s">
        <v>44</v>
      </c>
      <c r="T119" s="138" t="s">
        <v>441</v>
      </c>
      <c r="U119" s="138">
        <v>68</v>
      </c>
      <c r="V119" s="138" t="s">
        <v>442</v>
      </c>
      <c r="W119" s="138" t="s">
        <v>443</v>
      </c>
      <c r="X119" s="49"/>
    </row>
    <row r="120" s="11" customFormat="1" ht="67.5" spans="1:24">
      <c r="A120" s="137"/>
      <c r="B120" s="138" t="s">
        <v>462</v>
      </c>
      <c r="C120" s="138" t="s">
        <v>35</v>
      </c>
      <c r="D120" s="138" t="s">
        <v>435</v>
      </c>
      <c r="E120" s="138" t="s">
        <v>206</v>
      </c>
      <c r="F120" s="138" t="s">
        <v>38</v>
      </c>
      <c r="G120" s="138" t="s">
        <v>78</v>
      </c>
      <c r="H120" s="138" t="s">
        <v>463</v>
      </c>
      <c r="I120" s="138" t="s">
        <v>438</v>
      </c>
      <c r="J120" s="138">
        <v>20</v>
      </c>
      <c r="K120" s="138"/>
      <c r="L120" s="138"/>
      <c r="M120" s="138"/>
      <c r="N120" s="138"/>
      <c r="O120" s="138"/>
      <c r="P120" s="138"/>
      <c r="Q120" s="138" t="s">
        <v>439</v>
      </c>
      <c r="R120" s="138" t="s">
        <v>440</v>
      </c>
      <c r="S120" s="138" t="s">
        <v>44</v>
      </c>
      <c r="T120" s="138" t="s">
        <v>441</v>
      </c>
      <c r="U120" s="138">
        <v>47</v>
      </c>
      <c r="V120" s="138" t="s">
        <v>442</v>
      </c>
      <c r="W120" s="138" t="s">
        <v>443</v>
      </c>
      <c r="X120" s="49"/>
    </row>
    <row r="121" s="11" customFormat="1" ht="67.5" spans="1:24">
      <c r="A121" s="137"/>
      <c r="B121" s="138" t="s">
        <v>464</v>
      </c>
      <c r="C121" s="138" t="s">
        <v>35</v>
      </c>
      <c r="D121" s="138" t="s">
        <v>435</v>
      </c>
      <c r="E121" s="138" t="s">
        <v>206</v>
      </c>
      <c r="F121" s="138" t="s">
        <v>38</v>
      </c>
      <c r="G121" s="138" t="s">
        <v>109</v>
      </c>
      <c r="H121" s="138" t="s">
        <v>465</v>
      </c>
      <c r="I121" s="138" t="s">
        <v>438</v>
      </c>
      <c r="J121" s="138">
        <v>11</v>
      </c>
      <c r="K121" s="138"/>
      <c r="L121" s="138"/>
      <c r="M121" s="138"/>
      <c r="N121" s="138"/>
      <c r="O121" s="138"/>
      <c r="P121" s="138"/>
      <c r="Q121" s="138" t="s">
        <v>439</v>
      </c>
      <c r="R121" s="138" t="s">
        <v>440</v>
      </c>
      <c r="S121" s="138" t="s">
        <v>44</v>
      </c>
      <c r="T121" s="138" t="s">
        <v>441</v>
      </c>
      <c r="U121" s="138">
        <v>25</v>
      </c>
      <c r="V121" s="138" t="s">
        <v>442</v>
      </c>
      <c r="W121" s="138" t="s">
        <v>443</v>
      </c>
      <c r="X121" s="49"/>
    </row>
    <row r="122" s="11" customFormat="1" ht="67.5" spans="1:24">
      <c r="A122" s="137"/>
      <c r="B122" s="138" t="s">
        <v>466</v>
      </c>
      <c r="C122" s="138" t="s">
        <v>35</v>
      </c>
      <c r="D122" s="138" t="s">
        <v>435</v>
      </c>
      <c r="E122" s="138" t="s">
        <v>206</v>
      </c>
      <c r="F122" s="138" t="s">
        <v>38</v>
      </c>
      <c r="G122" s="138" t="s">
        <v>137</v>
      </c>
      <c r="H122" s="138" t="s">
        <v>467</v>
      </c>
      <c r="I122" s="138" t="s">
        <v>438</v>
      </c>
      <c r="J122" s="138">
        <v>73</v>
      </c>
      <c r="K122" s="138"/>
      <c r="L122" s="138"/>
      <c r="M122" s="138"/>
      <c r="N122" s="138"/>
      <c r="O122" s="138"/>
      <c r="P122" s="138"/>
      <c r="Q122" s="138" t="s">
        <v>439</v>
      </c>
      <c r="R122" s="138" t="s">
        <v>440</v>
      </c>
      <c r="S122" s="138" t="s">
        <v>44</v>
      </c>
      <c r="T122" s="138" t="s">
        <v>441</v>
      </c>
      <c r="U122" s="138">
        <v>58</v>
      </c>
      <c r="V122" s="138" t="s">
        <v>442</v>
      </c>
      <c r="W122" s="138" t="s">
        <v>443</v>
      </c>
      <c r="X122" s="49"/>
    </row>
    <row r="123" s="11" customFormat="1" ht="67.5" spans="1:24">
      <c r="A123" s="137"/>
      <c r="B123" s="138" t="s">
        <v>468</v>
      </c>
      <c r="C123" s="138" t="s">
        <v>35</v>
      </c>
      <c r="D123" s="138" t="s">
        <v>435</v>
      </c>
      <c r="E123" s="138" t="s">
        <v>206</v>
      </c>
      <c r="F123" s="138" t="s">
        <v>38</v>
      </c>
      <c r="G123" s="138" t="s">
        <v>115</v>
      </c>
      <c r="H123" s="138" t="s">
        <v>469</v>
      </c>
      <c r="I123" s="138" t="s">
        <v>438</v>
      </c>
      <c r="J123" s="138">
        <v>20</v>
      </c>
      <c r="K123" s="138"/>
      <c r="L123" s="138"/>
      <c r="M123" s="138"/>
      <c r="N123" s="138"/>
      <c r="O123" s="138"/>
      <c r="P123" s="138"/>
      <c r="Q123" s="138" t="s">
        <v>439</v>
      </c>
      <c r="R123" s="138" t="s">
        <v>440</v>
      </c>
      <c r="S123" s="138" t="s">
        <v>44</v>
      </c>
      <c r="T123" s="138" t="s">
        <v>441</v>
      </c>
      <c r="U123" s="138">
        <v>97</v>
      </c>
      <c r="V123" s="138" t="s">
        <v>442</v>
      </c>
      <c r="W123" s="138" t="s">
        <v>443</v>
      </c>
      <c r="X123" s="49"/>
    </row>
    <row r="124" s="11" customFormat="1" ht="81" hidden="1" customHeight="1" spans="1:24">
      <c r="A124" s="137" t="s">
        <v>470</v>
      </c>
      <c r="B124" s="138" t="s">
        <v>471</v>
      </c>
      <c r="C124" s="138" t="s">
        <v>35</v>
      </c>
      <c r="D124" s="138" t="s">
        <v>435</v>
      </c>
      <c r="E124" s="138" t="s">
        <v>206</v>
      </c>
      <c r="F124" s="138" t="s">
        <v>38</v>
      </c>
      <c r="G124" s="138" t="s">
        <v>122</v>
      </c>
      <c r="H124" s="138" t="s">
        <v>472</v>
      </c>
      <c r="I124" s="138" t="s">
        <v>438</v>
      </c>
      <c r="J124" s="138">
        <v>84</v>
      </c>
      <c r="K124" s="138"/>
      <c r="L124" s="138"/>
      <c r="M124" s="138"/>
      <c r="N124" s="138"/>
      <c r="O124" s="138"/>
      <c r="P124" s="138"/>
      <c r="Q124" s="138" t="s">
        <v>439</v>
      </c>
      <c r="R124" s="138" t="s">
        <v>440</v>
      </c>
      <c r="S124" s="138" t="s">
        <v>44</v>
      </c>
      <c r="T124" s="138" t="s">
        <v>441</v>
      </c>
      <c r="U124" s="138">
        <v>62</v>
      </c>
      <c r="V124" s="138" t="s">
        <v>442</v>
      </c>
      <c r="W124" s="138" t="s">
        <v>443</v>
      </c>
      <c r="X124" s="49"/>
    </row>
    <row r="125" s="11" customFormat="1" ht="67.5" hidden="1" spans="1:24">
      <c r="A125" s="137" t="s">
        <v>473</v>
      </c>
      <c r="B125" s="138" t="s">
        <v>474</v>
      </c>
      <c r="C125" s="138" t="s">
        <v>35</v>
      </c>
      <c r="D125" s="138" t="s">
        <v>435</v>
      </c>
      <c r="E125" s="138" t="s">
        <v>206</v>
      </c>
      <c r="F125" s="138" t="s">
        <v>38</v>
      </c>
      <c r="G125" s="138" t="s">
        <v>90</v>
      </c>
      <c r="H125" s="138" t="s">
        <v>475</v>
      </c>
      <c r="I125" s="138" t="s">
        <v>438</v>
      </c>
      <c r="J125" s="138">
        <v>61</v>
      </c>
      <c r="K125" s="138"/>
      <c r="L125" s="138"/>
      <c r="M125" s="138"/>
      <c r="N125" s="138"/>
      <c r="O125" s="138"/>
      <c r="P125" s="138"/>
      <c r="Q125" s="138" t="s">
        <v>439</v>
      </c>
      <c r="R125" s="138" t="s">
        <v>440</v>
      </c>
      <c r="S125" s="138" t="s">
        <v>44</v>
      </c>
      <c r="T125" s="138" t="s">
        <v>441</v>
      </c>
      <c r="U125" s="138">
        <v>14</v>
      </c>
      <c r="V125" s="138" t="s">
        <v>442</v>
      </c>
      <c r="W125" s="138" t="s">
        <v>443</v>
      </c>
      <c r="X125" s="49"/>
    </row>
    <row r="126" s="11" customFormat="1" ht="67.5" spans="1:24">
      <c r="A126" s="137"/>
      <c r="B126" s="138" t="s">
        <v>476</v>
      </c>
      <c r="C126" s="138" t="s">
        <v>35</v>
      </c>
      <c r="D126" s="138" t="s">
        <v>435</v>
      </c>
      <c r="E126" s="138" t="s">
        <v>206</v>
      </c>
      <c r="F126" s="138" t="s">
        <v>38</v>
      </c>
      <c r="G126" s="138" t="s">
        <v>83</v>
      </c>
      <c r="H126" s="138" t="s">
        <v>477</v>
      </c>
      <c r="I126" s="138" t="s">
        <v>438</v>
      </c>
      <c r="J126" s="138">
        <v>36</v>
      </c>
      <c r="K126" s="138"/>
      <c r="L126" s="138"/>
      <c r="M126" s="138"/>
      <c r="N126" s="138"/>
      <c r="O126" s="138"/>
      <c r="P126" s="138"/>
      <c r="Q126" s="138" t="s">
        <v>439</v>
      </c>
      <c r="R126" s="138" t="s">
        <v>440</v>
      </c>
      <c r="S126" s="138" t="s">
        <v>44</v>
      </c>
      <c r="T126" s="138" t="s">
        <v>441</v>
      </c>
      <c r="U126" s="138">
        <v>58</v>
      </c>
      <c r="V126" s="138" t="s">
        <v>442</v>
      </c>
      <c r="W126" s="138" t="s">
        <v>443</v>
      </c>
      <c r="X126" s="49"/>
    </row>
    <row r="127" s="11" customFormat="1" ht="67.5" spans="1:24">
      <c r="A127" s="137"/>
      <c r="B127" s="138" t="s">
        <v>478</v>
      </c>
      <c r="C127" s="138" t="s">
        <v>35</v>
      </c>
      <c r="D127" s="138" t="s">
        <v>435</v>
      </c>
      <c r="E127" s="138" t="s">
        <v>206</v>
      </c>
      <c r="F127" s="138" t="s">
        <v>38</v>
      </c>
      <c r="G127" s="138" t="s">
        <v>103</v>
      </c>
      <c r="H127" s="138" t="s">
        <v>479</v>
      </c>
      <c r="I127" s="138" t="s">
        <v>438</v>
      </c>
      <c r="J127" s="138">
        <v>88</v>
      </c>
      <c r="K127" s="138"/>
      <c r="L127" s="138"/>
      <c r="M127" s="138"/>
      <c r="N127" s="138"/>
      <c r="O127" s="138"/>
      <c r="P127" s="138"/>
      <c r="Q127" s="138" t="s">
        <v>439</v>
      </c>
      <c r="R127" s="138" t="s">
        <v>440</v>
      </c>
      <c r="S127" s="138" t="s">
        <v>44</v>
      </c>
      <c r="T127" s="138" t="s">
        <v>441</v>
      </c>
      <c r="U127" s="138">
        <v>58</v>
      </c>
      <c r="V127" s="138" t="s">
        <v>442</v>
      </c>
      <c r="W127" s="138" t="s">
        <v>443</v>
      </c>
      <c r="X127" s="49"/>
    </row>
    <row r="128" s="11" customFormat="1" ht="67.5" spans="1:24">
      <c r="A128" s="137"/>
      <c r="B128" s="138" t="s">
        <v>480</v>
      </c>
      <c r="C128" s="138" t="s">
        <v>35</v>
      </c>
      <c r="D128" s="138" t="s">
        <v>435</v>
      </c>
      <c r="E128" s="138" t="s">
        <v>206</v>
      </c>
      <c r="F128" s="138" t="s">
        <v>38</v>
      </c>
      <c r="G128" s="138" t="s">
        <v>83</v>
      </c>
      <c r="H128" s="138" t="s">
        <v>481</v>
      </c>
      <c r="I128" s="138" t="s">
        <v>438</v>
      </c>
      <c r="J128" s="138">
        <v>57</v>
      </c>
      <c r="K128" s="138"/>
      <c r="L128" s="138"/>
      <c r="M128" s="138"/>
      <c r="N128" s="138"/>
      <c r="O128" s="138"/>
      <c r="P128" s="138"/>
      <c r="Q128" s="138" t="s">
        <v>439</v>
      </c>
      <c r="R128" s="138" t="s">
        <v>440</v>
      </c>
      <c r="S128" s="138" t="s">
        <v>44</v>
      </c>
      <c r="T128" s="138" t="s">
        <v>441</v>
      </c>
      <c r="U128" s="138">
        <v>60</v>
      </c>
      <c r="V128" s="138" t="s">
        <v>442</v>
      </c>
      <c r="W128" s="138" t="s">
        <v>443</v>
      </c>
      <c r="X128" s="49"/>
    </row>
    <row r="129" s="12" customFormat="1" ht="75" customHeight="1" spans="1:24">
      <c r="A129" s="137"/>
      <c r="B129" s="55" t="s">
        <v>482</v>
      </c>
      <c r="C129" s="55" t="s">
        <v>35</v>
      </c>
      <c r="D129" s="55" t="s">
        <v>435</v>
      </c>
      <c r="E129" s="55" t="s">
        <v>206</v>
      </c>
      <c r="F129" s="138" t="s">
        <v>38</v>
      </c>
      <c r="G129" s="55" t="s">
        <v>115</v>
      </c>
      <c r="H129" s="55" t="s">
        <v>483</v>
      </c>
      <c r="I129" s="55" t="s">
        <v>438</v>
      </c>
      <c r="J129" s="55">
        <v>244.8</v>
      </c>
      <c r="K129" s="55" t="s">
        <v>484</v>
      </c>
      <c r="L129" s="55" t="s">
        <v>484</v>
      </c>
      <c r="M129" s="55" t="s">
        <v>484</v>
      </c>
      <c r="N129" s="55" t="s">
        <v>484</v>
      </c>
      <c r="O129" s="55" t="s">
        <v>484</v>
      </c>
      <c r="P129" s="55" t="s">
        <v>484</v>
      </c>
      <c r="Q129" s="55" t="s">
        <v>485</v>
      </c>
      <c r="R129" s="55" t="s">
        <v>440</v>
      </c>
      <c r="S129" s="55" t="s">
        <v>44</v>
      </c>
      <c r="T129" s="55" t="s">
        <v>441</v>
      </c>
      <c r="U129" s="55">
        <v>78</v>
      </c>
      <c r="V129" s="55" t="s">
        <v>442</v>
      </c>
      <c r="W129" s="55" t="s">
        <v>443</v>
      </c>
      <c r="X129" s="49"/>
    </row>
    <row r="130" s="12" customFormat="1" ht="85" customHeight="1" spans="1:24">
      <c r="A130" s="137"/>
      <c r="B130" s="55" t="s">
        <v>486</v>
      </c>
      <c r="C130" s="55" t="s">
        <v>35</v>
      </c>
      <c r="D130" s="55" t="s">
        <v>435</v>
      </c>
      <c r="E130" s="55" t="s">
        <v>206</v>
      </c>
      <c r="F130" s="138" t="s">
        <v>38</v>
      </c>
      <c r="G130" s="55" t="s">
        <v>83</v>
      </c>
      <c r="H130" s="55" t="s">
        <v>487</v>
      </c>
      <c r="I130" s="55" t="s">
        <v>438</v>
      </c>
      <c r="J130" s="55">
        <v>25.83</v>
      </c>
      <c r="K130" s="55" t="s">
        <v>484</v>
      </c>
      <c r="L130" s="55" t="s">
        <v>484</v>
      </c>
      <c r="M130" s="55" t="s">
        <v>484</v>
      </c>
      <c r="N130" s="55" t="s">
        <v>484</v>
      </c>
      <c r="O130" s="55" t="s">
        <v>484</v>
      </c>
      <c r="P130" s="55" t="s">
        <v>484</v>
      </c>
      <c r="Q130" s="55" t="s">
        <v>485</v>
      </c>
      <c r="R130" s="55" t="s">
        <v>440</v>
      </c>
      <c r="S130" s="55" t="s">
        <v>44</v>
      </c>
      <c r="T130" s="55" t="s">
        <v>441</v>
      </c>
      <c r="U130" s="55">
        <v>70</v>
      </c>
      <c r="V130" s="55" t="s">
        <v>442</v>
      </c>
      <c r="W130" s="55" t="s">
        <v>443</v>
      </c>
      <c r="X130" s="49"/>
    </row>
    <row r="131" s="13" customFormat="1" ht="40" customHeight="1" spans="1:24">
      <c r="A131" s="157" t="s">
        <v>488</v>
      </c>
      <c r="B131" s="121"/>
      <c r="C131" s="121"/>
      <c r="D131" s="121"/>
      <c r="E131" s="119"/>
      <c r="F131" s="121"/>
      <c r="G131" s="121"/>
      <c r="H131" s="119"/>
      <c r="I131" s="121"/>
      <c r="J131" s="144">
        <v>1479.19</v>
      </c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</row>
    <row r="132" s="12" customFormat="1" ht="40.5" spans="1:24">
      <c r="A132" s="137" t="s">
        <v>489</v>
      </c>
      <c r="B132" s="49" t="s">
        <v>490</v>
      </c>
      <c r="C132" s="49" t="s">
        <v>35</v>
      </c>
      <c r="D132" s="158" t="s">
        <v>491</v>
      </c>
      <c r="E132" s="55" t="s">
        <v>492</v>
      </c>
      <c r="F132" s="49" t="s">
        <v>38</v>
      </c>
      <c r="G132" s="49" t="s">
        <v>103</v>
      </c>
      <c r="H132" s="55" t="s">
        <v>493</v>
      </c>
      <c r="I132" s="55" t="s">
        <v>438</v>
      </c>
      <c r="J132" s="178">
        <v>438.38</v>
      </c>
      <c r="K132" s="49"/>
      <c r="L132" s="49"/>
      <c r="M132" s="49"/>
      <c r="N132" s="49"/>
      <c r="O132" s="49"/>
      <c r="P132" s="49"/>
      <c r="Q132" s="49" t="s">
        <v>494</v>
      </c>
      <c r="R132" s="49" t="s">
        <v>495</v>
      </c>
      <c r="S132" s="55" t="s">
        <v>496</v>
      </c>
      <c r="T132" s="55" t="s">
        <v>497</v>
      </c>
      <c r="U132" s="49">
        <v>513</v>
      </c>
      <c r="V132" s="192">
        <v>1</v>
      </c>
      <c r="W132" s="54" t="s">
        <v>498</v>
      </c>
      <c r="X132" s="80"/>
    </row>
    <row r="133" s="14" customFormat="1" ht="67.5" spans="1:24">
      <c r="A133" s="55"/>
      <c r="B133" s="55" t="s">
        <v>499</v>
      </c>
      <c r="C133" s="55" t="s">
        <v>35</v>
      </c>
      <c r="D133" s="158" t="s">
        <v>491</v>
      </c>
      <c r="E133" s="55" t="s">
        <v>492</v>
      </c>
      <c r="F133" s="55" t="s">
        <v>38</v>
      </c>
      <c r="G133" s="55" t="s">
        <v>500</v>
      </c>
      <c r="H133" s="55" t="s">
        <v>501</v>
      </c>
      <c r="I133" s="55" t="s">
        <v>438</v>
      </c>
      <c r="J133" s="179">
        <v>295.79</v>
      </c>
      <c r="K133" s="55">
        <v>0</v>
      </c>
      <c r="L133" s="179">
        <v>295.79</v>
      </c>
      <c r="M133" s="55">
        <v>0</v>
      </c>
      <c r="N133" s="55">
        <v>0</v>
      </c>
      <c r="O133" s="55">
        <v>0</v>
      </c>
      <c r="P133" s="180" t="s">
        <v>502</v>
      </c>
      <c r="Q133" s="193" t="s">
        <v>503</v>
      </c>
      <c r="R133" s="193" t="s">
        <v>504</v>
      </c>
      <c r="S133" s="55"/>
      <c r="T133" s="55"/>
      <c r="U133" s="49"/>
      <c r="V133" s="192"/>
      <c r="W133" s="54"/>
      <c r="X133" s="80"/>
    </row>
    <row r="134" s="14" customFormat="1" ht="67.5" spans="1:24">
      <c r="A134" s="55"/>
      <c r="B134" s="55" t="s">
        <v>505</v>
      </c>
      <c r="C134" s="55" t="s">
        <v>35</v>
      </c>
      <c r="D134" s="158" t="s">
        <v>491</v>
      </c>
      <c r="E134" s="55" t="s">
        <v>492</v>
      </c>
      <c r="F134" s="55" t="s">
        <v>38</v>
      </c>
      <c r="G134" s="55" t="s">
        <v>506</v>
      </c>
      <c r="H134" s="55" t="s">
        <v>507</v>
      </c>
      <c r="I134" s="55">
        <v>2020</v>
      </c>
      <c r="J134" s="55">
        <v>84</v>
      </c>
      <c r="K134" s="55">
        <v>0</v>
      </c>
      <c r="L134" s="55">
        <v>0</v>
      </c>
      <c r="M134" s="55">
        <v>0</v>
      </c>
      <c r="N134" s="55">
        <v>84</v>
      </c>
      <c r="O134" s="55">
        <v>0</v>
      </c>
      <c r="P134" s="180" t="s">
        <v>508</v>
      </c>
      <c r="Q134" s="193" t="s">
        <v>509</v>
      </c>
      <c r="R134" s="193" t="s">
        <v>504</v>
      </c>
      <c r="S134" s="55"/>
      <c r="T134" s="55"/>
      <c r="U134" s="49"/>
      <c r="V134" s="192"/>
      <c r="W134" s="54"/>
      <c r="X134" s="80"/>
    </row>
    <row r="135" s="12" customFormat="1" ht="81" customHeight="1" spans="1:24">
      <c r="A135" s="55"/>
      <c r="B135" s="55" t="s">
        <v>510</v>
      </c>
      <c r="C135" s="54" t="s">
        <v>35</v>
      </c>
      <c r="D135" s="158" t="s">
        <v>491</v>
      </c>
      <c r="E135" s="55" t="s">
        <v>492</v>
      </c>
      <c r="F135" s="55" t="s">
        <v>38</v>
      </c>
      <c r="G135" s="55" t="s">
        <v>511</v>
      </c>
      <c r="H135" s="55" t="s">
        <v>512</v>
      </c>
      <c r="I135" s="55">
        <v>2020</v>
      </c>
      <c r="J135" s="181">
        <v>190.27</v>
      </c>
      <c r="K135" s="55">
        <v>0</v>
      </c>
      <c r="L135" s="55">
        <v>0</v>
      </c>
      <c r="M135" s="55">
        <v>0</v>
      </c>
      <c r="N135" s="55">
        <v>0</v>
      </c>
      <c r="O135" s="55">
        <v>418</v>
      </c>
      <c r="P135" s="55">
        <v>0</v>
      </c>
      <c r="Q135" s="180" t="s">
        <v>513</v>
      </c>
      <c r="R135" s="193" t="s">
        <v>514</v>
      </c>
      <c r="S135" s="193" t="s">
        <v>504</v>
      </c>
      <c r="T135" s="193" t="s">
        <v>504</v>
      </c>
      <c r="U135" s="49"/>
      <c r="V135" s="192">
        <v>1</v>
      </c>
      <c r="W135" s="54" t="s">
        <v>498</v>
      </c>
      <c r="X135" s="80"/>
    </row>
    <row r="136" s="12" customFormat="1" ht="72" customHeight="1" spans="1:24">
      <c r="A136" s="55"/>
      <c r="B136" s="55" t="s">
        <v>515</v>
      </c>
      <c r="C136" s="54" t="s">
        <v>35</v>
      </c>
      <c r="D136" s="158" t="s">
        <v>491</v>
      </c>
      <c r="E136" s="55" t="s">
        <v>492</v>
      </c>
      <c r="F136" s="55" t="s">
        <v>38</v>
      </c>
      <c r="G136" s="55" t="s">
        <v>516</v>
      </c>
      <c r="H136" s="55" t="s">
        <v>517</v>
      </c>
      <c r="I136" s="55">
        <v>2020</v>
      </c>
      <c r="J136" s="181">
        <v>213.28</v>
      </c>
      <c r="K136" s="55">
        <v>0</v>
      </c>
      <c r="L136" s="55">
        <v>0</v>
      </c>
      <c r="M136" s="55">
        <v>0</v>
      </c>
      <c r="N136" s="55">
        <v>0</v>
      </c>
      <c r="O136" s="55">
        <v>326</v>
      </c>
      <c r="P136" s="55">
        <v>0</v>
      </c>
      <c r="Q136" s="180" t="s">
        <v>518</v>
      </c>
      <c r="R136" s="193" t="s">
        <v>519</v>
      </c>
      <c r="S136" s="193" t="s">
        <v>504</v>
      </c>
      <c r="T136" s="193" t="s">
        <v>504</v>
      </c>
      <c r="U136" s="49"/>
      <c r="V136" s="192">
        <v>1</v>
      </c>
      <c r="W136" s="54" t="s">
        <v>498</v>
      </c>
      <c r="X136" s="80"/>
    </row>
    <row r="137" s="12" customFormat="1" ht="63" customHeight="1" spans="1:24">
      <c r="A137" s="55"/>
      <c r="B137" s="55" t="s">
        <v>520</v>
      </c>
      <c r="C137" s="54" t="s">
        <v>35</v>
      </c>
      <c r="D137" s="158" t="s">
        <v>491</v>
      </c>
      <c r="E137" s="55" t="s">
        <v>492</v>
      </c>
      <c r="F137" s="55" t="s">
        <v>38</v>
      </c>
      <c r="G137" s="55" t="s">
        <v>521</v>
      </c>
      <c r="H137" s="55" t="s">
        <v>522</v>
      </c>
      <c r="I137" s="55">
        <v>2020</v>
      </c>
      <c r="J137" s="181">
        <v>152.75</v>
      </c>
      <c r="K137" s="55">
        <v>0</v>
      </c>
      <c r="L137" s="55">
        <v>0</v>
      </c>
      <c r="M137" s="55">
        <v>0</v>
      </c>
      <c r="N137" s="55">
        <v>0</v>
      </c>
      <c r="O137" s="55">
        <v>165</v>
      </c>
      <c r="P137" s="55">
        <v>0</v>
      </c>
      <c r="Q137" s="180" t="s">
        <v>523</v>
      </c>
      <c r="R137" s="193" t="s">
        <v>524</v>
      </c>
      <c r="S137" s="193" t="s">
        <v>504</v>
      </c>
      <c r="T137" s="193" t="s">
        <v>504</v>
      </c>
      <c r="U137" s="49"/>
      <c r="V137" s="192">
        <v>1</v>
      </c>
      <c r="W137" s="54" t="s">
        <v>498</v>
      </c>
      <c r="X137" s="80"/>
    </row>
    <row r="138" s="12" customFormat="1" ht="79" customHeight="1" spans="1:24">
      <c r="A138" s="55"/>
      <c r="B138" s="55" t="s">
        <v>525</v>
      </c>
      <c r="C138" s="54" t="s">
        <v>35</v>
      </c>
      <c r="D138" s="158" t="s">
        <v>491</v>
      </c>
      <c r="E138" s="55" t="s">
        <v>492</v>
      </c>
      <c r="F138" s="55" t="s">
        <v>38</v>
      </c>
      <c r="G138" s="55" t="s">
        <v>506</v>
      </c>
      <c r="H138" s="55" t="s">
        <v>526</v>
      </c>
      <c r="I138" s="55">
        <v>2020</v>
      </c>
      <c r="J138" s="181">
        <v>104.72</v>
      </c>
      <c r="K138" s="55">
        <v>0</v>
      </c>
      <c r="L138" s="55">
        <v>0</v>
      </c>
      <c r="M138" s="55">
        <v>0</v>
      </c>
      <c r="N138" s="55">
        <v>0</v>
      </c>
      <c r="O138" s="55">
        <v>190</v>
      </c>
      <c r="P138" s="55">
        <v>0</v>
      </c>
      <c r="Q138" s="180" t="s">
        <v>527</v>
      </c>
      <c r="R138" s="193" t="s">
        <v>528</v>
      </c>
      <c r="S138" s="193" t="s">
        <v>504</v>
      </c>
      <c r="T138" s="193" t="s">
        <v>504</v>
      </c>
      <c r="U138" s="49"/>
      <c r="V138" s="192">
        <v>1</v>
      </c>
      <c r="W138" s="54" t="s">
        <v>498</v>
      </c>
      <c r="X138" s="80"/>
    </row>
    <row r="139" hidden="1" spans="1:24">
      <c r="A139" s="102" t="s">
        <v>529</v>
      </c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94"/>
    </row>
    <row r="140" ht="31" customHeight="1" spans="1:24">
      <c r="A140" s="102" t="s">
        <v>530</v>
      </c>
      <c r="B140" s="126"/>
      <c r="C140" s="126"/>
      <c r="D140" s="126"/>
      <c r="E140" s="126"/>
      <c r="F140" s="126"/>
      <c r="G140" s="126"/>
      <c r="H140" s="126"/>
      <c r="I140" s="126"/>
      <c r="J140" s="182">
        <v>200</v>
      </c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94"/>
    </row>
    <row r="141" s="9" customFormat="1" ht="63" customHeight="1" spans="1:24">
      <c r="A141" s="159"/>
      <c r="B141" s="39" t="s">
        <v>531</v>
      </c>
      <c r="C141" s="39" t="s">
        <v>35</v>
      </c>
      <c r="D141" s="39" t="s">
        <v>193</v>
      </c>
      <c r="E141" s="43" t="s">
        <v>532</v>
      </c>
      <c r="F141" s="39" t="s">
        <v>38</v>
      </c>
      <c r="G141" s="39" t="s">
        <v>96</v>
      </c>
      <c r="H141" s="47" t="s">
        <v>533</v>
      </c>
      <c r="I141" s="39" t="s">
        <v>98</v>
      </c>
      <c r="J141" s="39">
        <v>50</v>
      </c>
      <c r="K141" s="56">
        <v>50</v>
      </c>
      <c r="L141" s="39"/>
      <c r="M141" s="39"/>
      <c r="N141" s="39"/>
      <c r="O141" s="39"/>
      <c r="P141" s="39"/>
      <c r="Q141" s="39"/>
      <c r="R141" s="39"/>
      <c r="S141" s="39"/>
      <c r="T141" s="39" t="s">
        <v>534</v>
      </c>
      <c r="U141" s="39">
        <v>79</v>
      </c>
      <c r="V141" s="105">
        <v>1</v>
      </c>
      <c r="W141" s="195" t="s">
        <v>535</v>
      </c>
      <c r="X141" s="54"/>
    </row>
    <row r="142" s="9" customFormat="1" ht="63" customHeight="1" spans="1:24">
      <c r="A142" s="159"/>
      <c r="B142" s="39" t="s">
        <v>536</v>
      </c>
      <c r="C142" s="39" t="s">
        <v>35</v>
      </c>
      <c r="D142" s="39" t="s">
        <v>193</v>
      </c>
      <c r="E142" s="43" t="s">
        <v>58</v>
      </c>
      <c r="F142" s="39" t="s">
        <v>38</v>
      </c>
      <c r="G142" s="39" t="s">
        <v>59</v>
      </c>
      <c r="H142" s="47" t="s">
        <v>533</v>
      </c>
      <c r="I142" s="39" t="s">
        <v>98</v>
      </c>
      <c r="J142" s="39">
        <v>50</v>
      </c>
      <c r="K142" s="56">
        <v>50</v>
      </c>
      <c r="L142" s="39"/>
      <c r="M142" s="39"/>
      <c r="N142" s="39"/>
      <c r="O142" s="39"/>
      <c r="P142" s="39"/>
      <c r="Q142" s="39"/>
      <c r="R142" s="39"/>
      <c r="S142" s="39"/>
      <c r="T142" s="39" t="s">
        <v>534</v>
      </c>
      <c r="U142" s="39">
        <v>82</v>
      </c>
      <c r="V142" s="105">
        <v>1</v>
      </c>
      <c r="W142" s="195" t="s">
        <v>535</v>
      </c>
      <c r="X142" s="54"/>
    </row>
    <row r="143" s="9" customFormat="1" ht="63" customHeight="1" spans="1:24">
      <c r="A143" s="159"/>
      <c r="B143" s="39" t="s">
        <v>537</v>
      </c>
      <c r="C143" s="39" t="s">
        <v>35</v>
      </c>
      <c r="D143" s="39" t="s">
        <v>193</v>
      </c>
      <c r="E143" s="43" t="s">
        <v>233</v>
      </c>
      <c r="F143" s="39" t="s">
        <v>38</v>
      </c>
      <c r="G143" s="39" t="s">
        <v>130</v>
      </c>
      <c r="H143" s="47" t="s">
        <v>533</v>
      </c>
      <c r="I143" s="39" t="s">
        <v>98</v>
      </c>
      <c r="J143" s="39">
        <v>50</v>
      </c>
      <c r="K143" s="56">
        <v>50</v>
      </c>
      <c r="L143" s="39"/>
      <c r="M143" s="39"/>
      <c r="N143" s="39"/>
      <c r="O143" s="39"/>
      <c r="P143" s="39"/>
      <c r="Q143" s="39"/>
      <c r="R143" s="39"/>
      <c r="S143" s="39"/>
      <c r="T143" s="39" t="s">
        <v>534</v>
      </c>
      <c r="U143" s="39">
        <v>65</v>
      </c>
      <c r="V143" s="105">
        <v>1</v>
      </c>
      <c r="W143" s="195" t="s">
        <v>535</v>
      </c>
      <c r="X143" s="54"/>
    </row>
    <row r="144" s="9" customFormat="1" ht="63" customHeight="1" spans="1:24">
      <c r="A144" s="159"/>
      <c r="B144" s="39" t="s">
        <v>538</v>
      </c>
      <c r="C144" s="39" t="s">
        <v>35</v>
      </c>
      <c r="D144" s="39" t="s">
        <v>193</v>
      </c>
      <c r="E144" s="43" t="s">
        <v>64</v>
      </c>
      <c r="F144" s="39" t="s">
        <v>38</v>
      </c>
      <c r="G144" s="39" t="s">
        <v>65</v>
      </c>
      <c r="H144" s="47" t="s">
        <v>533</v>
      </c>
      <c r="I144" s="39" t="s">
        <v>98</v>
      </c>
      <c r="J144" s="39">
        <v>50</v>
      </c>
      <c r="K144" s="56">
        <v>50</v>
      </c>
      <c r="L144" s="39"/>
      <c r="M144" s="39"/>
      <c r="N144" s="39"/>
      <c r="O144" s="39"/>
      <c r="P144" s="39"/>
      <c r="Q144" s="39"/>
      <c r="R144" s="39"/>
      <c r="S144" s="39"/>
      <c r="T144" s="39" t="s">
        <v>534</v>
      </c>
      <c r="U144" s="39">
        <v>76</v>
      </c>
      <c r="V144" s="105">
        <v>1</v>
      </c>
      <c r="W144" s="195" t="s">
        <v>535</v>
      </c>
      <c r="X144" s="54"/>
    </row>
    <row r="145" ht="22" hidden="1" customHeight="1" spans="1:24">
      <c r="A145" s="102" t="s">
        <v>539</v>
      </c>
      <c r="B145" s="121"/>
      <c r="C145" s="121"/>
      <c r="D145" s="121"/>
      <c r="E145" s="119"/>
      <c r="F145" s="121"/>
      <c r="G145" s="121"/>
      <c r="H145" s="119"/>
      <c r="I145" s="121"/>
      <c r="J145" s="149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</row>
    <row r="146" hidden="1" spans="1:24">
      <c r="A146" s="102" t="s">
        <v>540</v>
      </c>
      <c r="B146" s="121"/>
      <c r="C146" s="121"/>
      <c r="D146" s="121"/>
      <c r="E146" s="119"/>
      <c r="F146" s="121"/>
      <c r="G146" s="121"/>
      <c r="H146" s="119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</row>
    <row r="147" ht="24" customHeight="1" spans="1:24">
      <c r="A147" s="22" t="s">
        <v>541</v>
      </c>
      <c r="B147" s="126"/>
      <c r="C147" s="126"/>
      <c r="D147" s="126"/>
      <c r="E147" s="126"/>
      <c r="F147" s="126"/>
      <c r="G147" s="126"/>
      <c r="H147" s="126"/>
      <c r="I147" s="126"/>
      <c r="J147" s="183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94"/>
    </row>
    <row r="148" customFormat="1" ht="40.5" spans="1:24">
      <c r="A148" s="102"/>
      <c r="B148" s="49" t="s">
        <v>542</v>
      </c>
      <c r="C148" s="49" t="s">
        <v>35</v>
      </c>
      <c r="D148" s="49" t="s">
        <v>543</v>
      </c>
      <c r="E148" s="49" t="s">
        <v>206</v>
      </c>
      <c r="F148" s="49" t="s">
        <v>38</v>
      </c>
      <c r="G148" s="49" t="s">
        <v>51</v>
      </c>
      <c r="H148" s="49" t="s">
        <v>544</v>
      </c>
      <c r="I148" s="49" t="s">
        <v>438</v>
      </c>
      <c r="J148" s="37">
        <v>8</v>
      </c>
      <c r="K148" s="37"/>
      <c r="L148" s="49"/>
      <c r="M148" s="49"/>
      <c r="N148" s="49"/>
      <c r="O148" s="49"/>
      <c r="P148" s="49"/>
      <c r="Q148" s="49" t="s">
        <v>545</v>
      </c>
      <c r="R148" s="49" t="s">
        <v>495</v>
      </c>
      <c r="S148" s="49"/>
      <c r="T148" s="49" t="s">
        <v>546</v>
      </c>
      <c r="U148" s="49" t="s">
        <v>547</v>
      </c>
      <c r="V148" s="49" t="s">
        <v>402</v>
      </c>
      <c r="W148" s="49" t="s">
        <v>548</v>
      </c>
      <c r="X148" s="121"/>
    </row>
    <row r="149" customFormat="1" ht="48" customHeight="1" spans="1:24">
      <c r="A149" s="102"/>
      <c r="B149" s="49" t="s">
        <v>549</v>
      </c>
      <c r="C149" s="49" t="s">
        <v>35</v>
      </c>
      <c r="D149" s="49" t="s">
        <v>543</v>
      </c>
      <c r="E149" s="49" t="s">
        <v>206</v>
      </c>
      <c r="F149" s="49" t="s">
        <v>38</v>
      </c>
      <c r="G149" s="49" t="s">
        <v>51</v>
      </c>
      <c r="H149" s="49" t="s">
        <v>550</v>
      </c>
      <c r="I149" s="49" t="s">
        <v>438</v>
      </c>
      <c r="J149" s="37">
        <v>10</v>
      </c>
      <c r="K149" s="37"/>
      <c r="L149" s="49"/>
      <c r="M149" s="49"/>
      <c r="N149" s="49"/>
      <c r="O149" s="49"/>
      <c r="P149" s="49"/>
      <c r="Q149" s="49" t="s">
        <v>551</v>
      </c>
      <c r="R149" s="49" t="s">
        <v>495</v>
      </c>
      <c r="S149" s="49"/>
      <c r="T149" s="49" t="s">
        <v>552</v>
      </c>
      <c r="U149" s="49" t="s">
        <v>553</v>
      </c>
      <c r="V149" s="49" t="s">
        <v>402</v>
      </c>
      <c r="W149" s="49" t="s">
        <v>548</v>
      </c>
      <c r="X149" s="121"/>
    </row>
    <row r="150" s="15" customFormat="1" ht="21" hidden="1" customHeight="1" spans="1:24">
      <c r="A150" s="33" t="s">
        <v>554</v>
      </c>
      <c r="B150" s="160"/>
      <c r="C150" s="160"/>
      <c r="D150" s="160"/>
      <c r="E150" s="160"/>
      <c r="F150" s="161"/>
      <c r="G150" s="160"/>
      <c r="H150" s="160"/>
      <c r="I150" s="160"/>
      <c r="J150" s="184"/>
      <c r="K150" s="121"/>
      <c r="L150" s="121"/>
      <c r="M150" s="121"/>
      <c r="N150" s="121"/>
      <c r="O150" s="121"/>
      <c r="P150" s="121"/>
      <c r="Q150" s="119"/>
      <c r="R150" s="119"/>
      <c r="S150" s="121"/>
      <c r="T150" s="121"/>
      <c r="U150" s="121"/>
      <c r="V150" s="196"/>
      <c r="W150" s="121"/>
      <c r="X150" s="121"/>
    </row>
    <row r="151" ht="24" spans="1:24">
      <c r="A151" s="162" t="s">
        <v>555</v>
      </c>
      <c r="B151" s="121"/>
      <c r="C151" s="121"/>
      <c r="D151" s="121"/>
      <c r="E151" s="119"/>
      <c r="F151" s="121"/>
      <c r="G151" s="121"/>
      <c r="H151" s="119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</row>
    <row r="152" ht="24" customHeight="1" spans="1:24">
      <c r="A152" s="102" t="s">
        <v>556</v>
      </c>
      <c r="B152" s="121"/>
      <c r="C152" s="121"/>
      <c r="D152" s="121"/>
      <c r="E152" s="119"/>
      <c r="F152" s="121"/>
      <c r="G152" s="121"/>
      <c r="H152" s="119"/>
      <c r="I152" s="121"/>
      <c r="J152" s="144">
        <v>44.6</v>
      </c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</row>
    <row r="153" ht="60" customHeight="1" spans="1:24">
      <c r="A153" s="22"/>
      <c r="B153" s="126" t="s">
        <v>557</v>
      </c>
      <c r="C153" s="126" t="s">
        <v>35</v>
      </c>
      <c r="D153" s="126" t="s">
        <v>558</v>
      </c>
      <c r="E153" s="126" t="s">
        <v>233</v>
      </c>
      <c r="F153" s="126" t="s">
        <v>38</v>
      </c>
      <c r="G153" s="126" t="s">
        <v>130</v>
      </c>
      <c r="H153" s="126" t="s">
        <v>559</v>
      </c>
      <c r="I153" s="126" t="s">
        <v>560</v>
      </c>
      <c r="J153" s="126">
        <v>8</v>
      </c>
      <c r="K153" s="126"/>
      <c r="L153" s="126"/>
      <c r="M153" s="126"/>
      <c r="N153" s="126"/>
      <c r="O153" s="126"/>
      <c r="P153" s="126"/>
      <c r="Q153" s="126" t="s">
        <v>561</v>
      </c>
      <c r="R153" s="126" t="s">
        <v>562</v>
      </c>
      <c r="S153" s="126"/>
      <c r="T153" s="126" t="s">
        <v>563</v>
      </c>
      <c r="U153" s="126">
        <v>4</v>
      </c>
      <c r="V153" s="126" t="s">
        <v>564</v>
      </c>
      <c r="W153" s="126" t="s">
        <v>565</v>
      </c>
      <c r="X153" s="194"/>
    </row>
    <row r="154" ht="54" spans="1:24">
      <c r="A154" s="22"/>
      <c r="B154" s="126" t="s">
        <v>557</v>
      </c>
      <c r="C154" s="126" t="s">
        <v>35</v>
      </c>
      <c r="D154" s="126" t="s">
        <v>558</v>
      </c>
      <c r="E154" s="126" t="s">
        <v>169</v>
      </c>
      <c r="F154" s="126" t="s">
        <v>38</v>
      </c>
      <c r="G154" s="126" t="s">
        <v>83</v>
      </c>
      <c r="H154" s="126" t="s">
        <v>566</v>
      </c>
      <c r="I154" s="126" t="s">
        <v>98</v>
      </c>
      <c r="J154" s="126">
        <v>2.6</v>
      </c>
      <c r="K154" s="126"/>
      <c r="L154" s="126"/>
      <c r="M154" s="126"/>
      <c r="N154" s="126"/>
      <c r="O154" s="126"/>
      <c r="P154" s="126"/>
      <c r="Q154" s="126" t="s">
        <v>567</v>
      </c>
      <c r="R154" s="126" t="s">
        <v>562</v>
      </c>
      <c r="S154" s="126"/>
      <c r="T154" s="126" t="s">
        <v>568</v>
      </c>
      <c r="U154" s="126">
        <v>2</v>
      </c>
      <c r="V154" s="126" t="s">
        <v>564</v>
      </c>
      <c r="W154" s="126" t="s">
        <v>565</v>
      </c>
      <c r="X154" s="194"/>
    </row>
    <row r="155" ht="40.5" spans="1:24">
      <c r="A155" s="22"/>
      <c r="B155" s="126" t="s">
        <v>557</v>
      </c>
      <c r="C155" s="126" t="s">
        <v>35</v>
      </c>
      <c r="D155" s="126" t="s">
        <v>569</v>
      </c>
      <c r="E155" s="126" t="s">
        <v>229</v>
      </c>
      <c r="F155" s="126" t="s">
        <v>38</v>
      </c>
      <c r="G155" s="126" t="s">
        <v>122</v>
      </c>
      <c r="H155" s="126" t="s">
        <v>570</v>
      </c>
      <c r="I155" s="126" t="s">
        <v>98</v>
      </c>
      <c r="J155" s="126">
        <v>10</v>
      </c>
      <c r="K155" s="126"/>
      <c r="L155" s="126"/>
      <c r="M155" s="126"/>
      <c r="N155" s="126"/>
      <c r="O155" s="126"/>
      <c r="P155" s="126"/>
      <c r="Q155" s="126" t="s">
        <v>571</v>
      </c>
      <c r="R155" s="126" t="s">
        <v>562</v>
      </c>
      <c r="S155" s="126"/>
      <c r="T155" s="126" t="s">
        <v>572</v>
      </c>
      <c r="U155" s="126">
        <v>13</v>
      </c>
      <c r="V155" s="126" t="s">
        <v>402</v>
      </c>
      <c r="W155" s="126" t="s">
        <v>573</v>
      </c>
      <c r="X155" s="194"/>
    </row>
    <row r="156" ht="58" customHeight="1" spans="1:24">
      <c r="A156" s="22"/>
      <c r="B156" s="126" t="s">
        <v>557</v>
      </c>
      <c r="C156" s="126" t="s">
        <v>35</v>
      </c>
      <c r="D156" s="126" t="s">
        <v>574</v>
      </c>
      <c r="E156" s="126" t="s">
        <v>575</v>
      </c>
      <c r="F156" s="126" t="s">
        <v>38</v>
      </c>
      <c r="G156" s="126" t="s">
        <v>90</v>
      </c>
      <c r="H156" s="126" t="s">
        <v>576</v>
      </c>
      <c r="I156" s="126" t="s">
        <v>73</v>
      </c>
      <c r="J156" s="126">
        <v>14</v>
      </c>
      <c r="K156" s="126"/>
      <c r="L156" s="126"/>
      <c r="M156" s="126"/>
      <c r="N156" s="126"/>
      <c r="O156" s="126"/>
      <c r="P156" s="126"/>
      <c r="Q156" s="126" t="s">
        <v>577</v>
      </c>
      <c r="R156" s="126" t="s">
        <v>562</v>
      </c>
      <c r="S156" s="126"/>
      <c r="T156" s="126" t="s">
        <v>577</v>
      </c>
      <c r="U156" s="126">
        <v>18</v>
      </c>
      <c r="V156" s="126" t="s">
        <v>402</v>
      </c>
      <c r="W156" s="126" t="s">
        <v>578</v>
      </c>
      <c r="X156" s="194"/>
    </row>
    <row r="157" ht="40.5" spans="1:24">
      <c r="A157" s="163"/>
      <c r="B157" s="126" t="s">
        <v>557</v>
      </c>
      <c r="C157" s="126" t="s">
        <v>35</v>
      </c>
      <c r="D157" s="126" t="s">
        <v>558</v>
      </c>
      <c r="E157" s="126" t="s">
        <v>579</v>
      </c>
      <c r="F157" s="126" t="s">
        <v>38</v>
      </c>
      <c r="G157" s="126" t="s">
        <v>109</v>
      </c>
      <c r="H157" s="126" t="s">
        <v>580</v>
      </c>
      <c r="I157" s="126" t="s">
        <v>98</v>
      </c>
      <c r="J157" s="126">
        <v>2</v>
      </c>
      <c r="K157" s="126"/>
      <c r="L157" s="126"/>
      <c r="M157" s="126"/>
      <c r="N157" s="126"/>
      <c r="O157" s="126"/>
      <c r="P157" s="126"/>
      <c r="Q157" s="126" t="s">
        <v>581</v>
      </c>
      <c r="R157" s="126" t="s">
        <v>562</v>
      </c>
      <c r="S157" s="126"/>
      <c r="T157" s="126" t="s">
        <v>582</v>
      </c>
      <c r="U157" s="126">
        <v>6</v>
      </c>
      <c r="V157" s="126" t="s">
        <v>402</v>
      </c>
      <c r="W157" s="126" t="s">
        <v>565</v>
      </c>
      <c r="X157" s="121"/>
    </row>
    <row r="158" ht="40.5" spans="1:24">
      <c r="A158" s="163"/>
      <c r="B158" s="126" t="s">
        <v>557</v>
      </c>
      <c r="C158" s="126" t="s">
        <v>35</v>
      </c>
      <c r="D158" s="126" t="s">
        <v>569</v>
      </c>
      <c r="E158" s="126" t="s">
        <v>77</v>
      </c>
      <c r="F158" s="126" t="s">
        <v>38</v>
      </c>
      <c r="G158" s="126" t="s">
        <v>78</v>
      </c>
      <c r="H158" s="126" t="s">
        <v>583</v>
      </c>
      <c r="I158" s="126" t="s">
        <v>98</v>
      </c>
      <c r="J158" s="126">
        <v>4</v>
      </c>
      <c r="K158" s="126"/>
      <c r="L158" s="126"/>
      <c r="M158" s="126"/>
      <c r="N158" s="126"/>
      <c r="O158" s="126"/>
      <c r="P158" s="126"/>
      <c r="Q158" s="126" t="s">
        <v>567</v>
      </c>
      <c r="R158" s="126" t="s">
        <v>562</v>
      </c>
      <c r="S158" s="126"/>
      <c r="T158" s="126" t="s">
        <v>563</v>
      </c>
      <c r="U158" s="126">
        <v>4</v>
      </c>
      <c r="V158" s="126" t="s">
        <v>402</v>
      </c>
      <c r="W158" s="126" t="s">
        <v>573</v>
      </c>
      <c r="X158" s="121"/>
    </row>
    <row r="159" ht="54" spans="1:24">
      <c r="A159" s="163"/>
      <c r="B159" s="126" t="s">
        <v>557</v>
      </c>
      <c r="C159" s="126" t="s">
        <v>35</v>
      </c>
      <c r="D159" s="126" t="s">
        <v>558</v>
      </c>
      <c r="E159" s="126" t="s">
        <v>58</v>
      </c>
      <c r="F159" s="126" t="s">
        <v>38</v>
      </c>
      <c r="G159" s="126" t="s">
        <v>59</v>
      </c>
      <c r="H159" s="126" t="s">
        <v>584</v>
      </c>
      <c r="I159" s="126" t="s">
        <v>98</v>
      </c>
      <c r="J159" s="126">
        <v>2</v>
      </c>
      <c r="K159" s="126"/>
      <c r="L159" s="126"/>
      <c r="M159" s="126"/>
      <c r="N159" s="126"/>
      <c r="O159" s="126"/>
      <c r="P159" s="126"/>
      <c r="Q159" s="126" t="s">
        <v>581</v>
      </c>
      <c r="R159" s="126" t="s">
        <v>562</v>
      </c>
      <c r="S159" s="126"/>
      <c r="T159" s="126" t="s">
        <v>585</v>
      </c>
      <c r="U159" s="126">
        <v>2</v>
      </c>
      <c r="V159" s="126" t="s">
        <v>564</v>
      </c>
      <c r="W159" s="126" t="s">
        <v>565</v>
      </c>
      <c r="X159" s="121"/>
    </row>
    <row r="160" ht="54" spans="1:24">
      <c r="A160" s="163"/>
      <c r="B160" s="126" t="s">
        <v>557</v>
      </c>
      <c r="C160" s="126" t="s">
        <v>35</v>
      </c>
      <c r="D160" s="126" t="s">
        <v>558</v>
      </c>
      <c r="E160" s="126" t="s">
        <v>532</v>
      </c>
      <c r="F160" s="126" t="s">
        <v>38</v>
      </c>
      <c r="G160" s="126" t="s">
        <v>96</v>
      </c>
      <c r="H160" s="126" t="s">
        <v>584</v>
      </c>
      <c r="I160" s="126" t="s">
        <v>98</v>
      </c>
      <c r="J160" s="126">
        <v>2</v>
      </c>
      <c r="K160" s="126"/>
      <c r="L160" s="126"/>
      <c r="M160" s="126"/>
      <c r="N160" s="126"/>
      <c r="O160" s="126"/>
      <c r="P160" s="126"/>
      <c r="Q160" s="126" t="s">
        <v>581</v>
      </c>
      <c r="R160" s="126" t="s">
        <v>562</v>
      </c>
      <c r="S160" s="126"/>
      <c r="T160" s="126" t="s">
        <v>586</v>
      </c>
      <c r="U160" s="126">
        <v>3</v>
      </c>
      <c r="V160" s="126" t="s">
        <v>564</v>
      </c>
      <c r="W160" s="126" t="s">
        <v>565</v>
      </c>
      <c r="X160" s="121"/>
    </row>
    <row r="161" ht="26" hidden="1" customHeight="1" spans="1:24">
      <c r="A161" s="102" t="s">
        <v>587</v>
      </c>
      <c r="B161" s="121"/>
      <c r="C161" s="121"/>
      <c r="D161" s="121"/>
      <c r="E161" s="119"/>
      <c r="F161" s="121"/>
      <c r="G161" s="121"/>
      <c r="H161" s="119"/>
      <c r="I161" s="121"/>
      <c r="J161" s="149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</row>
    <row r="162" ht="17" hidden="1" customHeight="1" spans="1:24">
      <c r="A162" s="102" t="s">
        <v>588</v>
      </c>
      <c r="B162" s="121"/>
      <c r="C162" s="121"/>
      <c r="D162" s="121"/>
      <c r="E162" s="119"/>
      <c r="F162" s="121"/>
      <c r="G162" s="121"/>
      <c r="H162" s="119"/>
      <c r="I162" s="121"/>
      <c r="J162" s="149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</row>
    <row r="163" spans="1:24">
      <c r="A163" s="124" t="s">
        <v>589</v>
      </c>
      <c r="B163" s="121"/>
      <c r="C163" s="121"/>
      <c r="D163" s="121"/>
      <c r="E163" s="119"/>
      <c r="F163" s="121"/>
      <c r="G163" s="121"/>
      <c r="H163" s="119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</row>
    <row r="164" ht="24" hidden="1" spans="1:24">
      <c r="A164" s="125" t="s">
        <v>590</v>
      </c>
      <c r="B164" s="121"/>
      <c r="C164" s="121"/>
      <c r="D164" s="121"/>
      <c r="E164" s="119"/>
      <c r="F164" s="121"/>
      <c r="G164" s="121"/>
      <c r="H164" s="119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</row>
    <row r="165" ht="67.5" hidden="1" spans="1:24">
      <c r="A165" s="164"/>
      <c r="B165" s="165" t="s">
        <v>591</v>
      </c>
      <c r="C165" s="165" t="s">
        <v>35</v>
      </c>
      <c r="D165" s="165" t="s">
        <v>592</v>
      </c>
      <c r="E165" s="165" t="s">
        <v>102</v>
      </c>
      <c r="F165" s="165" t="s">
        <v>38</v>
      </c>
      <c r="G165" s="165" t="s">
        <v>103</v>
      </c>
      <c r="H165" s="165" t="s">
        <v>593</v>
      </c>
      <c r="I165" s="165" t="s">
        <v>98</v>
      </c>
      <c r="J165" s="165">
        <v>2.4</v>
      </c>
      <c r="K165" s="165"/>
      <c r="L165" s="165"/>
      <c r="M165" s="165"/>
      <c r="N165" s="165"/>
      <c r="O165" s="165"/>
      <c r="P165" s="165"/>
      <c r="Q165" s="165" t="s">
        <v>594</v>
      </c>
      <c r="R165" s="165" t="s">
        <v>595</v>
      </c>
      <c r="S165" s="165"/>
      <c r="T165" s="165" t="s">
        <v>596</v>
      </c>
      <c r="U165" s="165">
        <v>74</v>
      </c>
      <c r="V165" s="165" t="s">
        <v>597</v>
      </c>
      <c r="W165" s="165" t="s">
        <v>598</v>
      </c>
      <c r="X165" s="165"/>
    </row>
    <row r="166" ht="67.5" hidden="1" spans="1:24">
      <c r="A166" s="164"/>
      <c r="B166" s="165" t="s">
        <v>591</v>
      </c>
      <c r="C166" s="165" t="s">
        <v>35</v>
      </c>
      <c r="D166" s="165" t="s">
        <v>592</v>
      </c>
      <c r="E166" s="165" t="s">
        <v>77</v>
      </c>
      <c r="F166" s="165" t="s">
        <v>38</v>
      </c>
      <c r="G166" s="165" t="s">
        <v>78</v>
      </c>
      <c r="H166" s="165" t="s">
        <v>599</v>
      </c>
      <c r="I166" s="165" t="s">
        <v>98</v>
      </c>
      <c r="J166" s="165">
        <v>2</v>
      </c>
      <c r="K166" s="165"/>
      <c r="L166" s="165"/>
      <c r="M166" s="165"/>
      <c r="N166" s="165"/>
      <c r="O166" s="165"/>
      <c r="P166" s="165"/>
      <c r="Q166" s="165" t="s">
        <v>600</v>
      </c>
      <c r="R166" s="165" t="s">
        <v>595</v>
      </c>
      <c r="S166" s="165"/>
      <c r="T166" s="165" t="s">
        <v>601</v>
      </c>
      <c r="U166" s="165">
        <v>25</v>
      </c>
      <c r="V166" s="165" t="s">
        <v>597</v>
      </c>
      <c r="W166" s="165" t="s">
        <v>598</v>
      </c>
      <c r="X166" s="165"/>
    </row>
    <row r="167" ht="67.5" hidden="1" spans="1:24">
      <c r="A167" s="164"/>
      <c r="B167" s="165" t="s">
        <v>591</v>
      </c>
      <c r="C167" s="165" t="s">
        <v>35</v>
      </c>
      <c r="D167" s="165" t="s">
        <v>602</v>
      </c>
      <c r="E167" s="165" t="s">
        <v>233</v>
      </c>
      <c r="F167" s="165" t="s">
        <v>38</v>
      </c>
      <c r="G167" s="165" t="s">
        <v>130</v>
      </c>
      <c r="H167" s="165" t="s">
        <v>603</v>
      </c>
      <c r="I167" s="165" t="s">
        <v>98</v>
      </c>
      <c r="J167" s="165">
        <v>4.75</v>
      </c>
      <c r="K167" s="165"/>
      <c r="L167" s="165"/>
      <c r="M167" s="165"/>
      <c r="N167" s="165"/>
      <c r="O167" s="165"/>
      <c r="P167" s="165"/>
      <c r="Q167" s="165" t="s">
        <v>600</v>
      </c>
      <c r="R167" s="165"/>
      <c r="S167" s="165"/>
      <c r="T167" s="165"/>
      <c r="U167" s="165"/>
      <c r="V167" s="165"/>
      <c r="W167" s="165" t="s">
        <v>598</v>
      </c>
      <c r="X167" s="165"/>
    </row>
    <row r="168" ht="24" hidden="1" spans="1:24">
      <c r="A168" s="125" t="s">
        <v>604</v>
      </c>
      <c r="B168" s="121"/>
      <c r="C168" s="121"/>
      <c r="D168" s="121"/>
      <c r="E168" s="119"/>
      <c r="F168" s="121"/>
      <c r="G168" s="121"/>
      <c r="H168" s="119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</row>
    <row r="169" hidden="1" spans="1:24">
      <c r="A169" s="102" t="s">
        <v>605</v>
      </c>
      <c r="B169" s="121"/>
      <c r="C169" s="121"/>
      <c r="D169" s="121"/>
      <c r="E169" s="119"/>
      <c r="F169" s="121"/>
      <c r="G169" s="121"/>
      <c r="H169" s="119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</row>
    <row r="170" ht="24" customHeight="1" spans="1:24">
      <c r="A170" s="102" t="s">
        <v>606</v>
      </c>
      <c r="B170" s="121"/>
      <c r="C170" s="121"/>
      <c r="D170" s="121"/>
      <c r="E170" s="119"/>
      <c r="F170" s="121"/>
      <c r="G170" s="121"/>
      <c r="H170" s="119"/>
      <c r="I170" s="121"/>
      <c r="J170" s="144">
        <v>22.8</v>
      </c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</row>
    <row r="171" s="2" customFormat="1" ht="70" customHeight="1" spans="1:24">
      <c r="A171" s="40"/>
      <c r="B171" s="80" t="s">
        <v>607</v>
      </c>
      <c r="C171" s="51" t="s">
        <v>35</v>
      </c>
      <c r="D171" s="80" t="s">
        <v>608</v>
      </c>
      <c r="E171" s="53" t="s">
        <v>206</v>
      </c>
      <c r="F171" s="53" t="s">
        <v>38</v>
      </c>
      <c r="G171" s="53" t="s">
        <v>609</v>
      </c>
      <c r="H171" s="55" t="s">
        <v>610</v>
      </c>
      <c r="I171" s="55" t="s">
        <v>98</v>
      </c>
      <c r="J171" s="80">
        <v>22.8</v>
      </c>
      <c r="K171" s="80"/>
      <c r="L171" s="80"/>
      <c r="M171" s="80"/>
      <c r="N171" s="80"/>
      <c r="O171" s="80"/>
      <c r="P171" s="80"/>
      <c r="Q171" s="167" t="s">
        <v>611</v>
      </c>
      <c r="R171" s="167" t="s">
        <v>612</v>
      </c>
      <c r="S171" s="167"/>
      <c r="T171" s="167"/>
      <c r="U171" s="167" t="s">
        <v>613</v>
      </c>
      <c r="V171" s="167" t="s">
        <v>597</v>
      </c>
      <c r="W171" s="167" t="s">
        <v>598</v>
      </c>
      <c r="X171" s="80"/>
    </row>
    <row r="172" spans="1:24">
      <c r="A172" s="124" t="s">
        <v>614</v>
      </c>
      <c r="B172" s="121"/>
      <c r="C172" s="121"/>
      <c r="D172" s="121"/>
      <c r="E172" s="119"/>
      <c r="F172" s="121"/>
      <c r="G172" s="121"/>
      <c r="H172" s="119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</row>
    <row r="173" ht="23" customHeight="1" spans="1:24">
      <c r="A173" s="102" t="s">
        <v>615</v>
      </c>
      <c r="B173" s="121"/>
      <c r="C173" s="121"/>
      <c r="D173" s="121"/>
      <c r="E173" s="119"/>
      <c r="F173" s="121"/>
      <c r="G173" s="121"/>
      <c r="H173" s="119"/>
      <c r="I173" s="121"/>
      <c r="J173" s="149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</row>
    <row r="174" hidden="1" spans="1:24">
      <c r="A174" s="102" t="s">
        <v>616</v>
      </c>
      <c r="B174" s="121"/>
      <c r="C174" s="121"/>
      <c r="D174" s="121"/>
      <c r="E174" s="119"/>
      <c r="F174" s="121"/>
      <c r="G174" s="121"/>
      <c r="H174" s="119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</row>
    <row r="175" hidden="1" spans="1:24">
      <c r="A175" s="102" t="s">
        <v>617</v>
      </c>
      <c r="B175" s="121"/>
      <c r="C175" s="121"/>
      <c r="D175" s="121"/>
      <c r="E175" s="119"/>
      <c r="F175" s="121"/>
      <c r="G175" s="121"/>
      <c r="H175" s="119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</row>
    <row r="176" ht="24" customHeight="1" spans="1:24">
      <c r="A176" s="102" t="s">
        <v>618</v>
      </c>
      <c r="B176" s="121"/>
      <c r="C176" s="121"/>
      <c r="D176" s="121"/>
      <c r="E176" s="119"/>
      <c r="F176" s="121"/>
      <c r="G176" s="121"/>
      <c r="H176" s="119"/>
      <c r="I176" s="121"/>
      <c r="J176" s="144">
        <v>369.32</v>
      </c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</row>
    <row r="177" s="15" customFormat="1" ht="58" customHeight="1" spans="1:24">
      <c r="A177" s="166"/>
      <c r="B177" s="55" t="s">
        <v>619</v>
      </c>
      <c r="C177" s="55" t="s">
        <v>35</v>
      </c>
      <c r="D177" s="167" t="s">
        <v>620</v>
      </c>
      <c r="E177" s="55" t="s">
        <v>206</v>
      </c>
      <c r="F177" s="55" t="s">
        <v>38</v>
      </c>
      <c r="G177" s="55" t="s">
        <v>59</v>
      </c>
      <c r="H177" s="55" t="s">
        <v>621</v>
      </c>
      <c r="I177" s="167" t="s">
        <v>98</v>
      </c>
      <c r="J177" s="55">
        <v>30</v>
      </c>
      <c r="K177" s="55"/>
      <c r="L177" s="55"/>
      <c r="M177" s="55"/>
      <c r="N177" s="55"/>
      <c r="O177" s="55"/>
      <c r="P177" s="55"/>
      <c r="Q177" s="55"/>
      <c r="R177" s="55"/>
      <c r="S177" s="55"/>
      <c r="T177" s="55" t="s">
        <v>622</v>
      </c>
      <c r="U177" s="55" t="s">
        <v>484</v>
      </c>
      <c r="V177" s="55">
        <v>1</v>
      </c>
      <c r="W177" s="55" t="s">
        <v>622</v>
      </c>
      <c r="X177" s="55" t="s">
        <v>623</v>
      </c>
    </row>
    <row r="178" s="15" customFormat="1" ht="109" customHeight="1" spans="1:24">
      <c r="A178" s="166"/>
      <c r="B178" s="55" t="s">
        <v>619</v>
      </c>
      <c r="C178" s="55" t="s">
        <v>35</v>
      </c>
      <c r="D178" s="167" t="s">
        <v>620</v>
      </c>
      <c r="E178" s="55" t="s">
        <v>206</v>
      </c>
      <c r="F178" s="55" t="s">
        <v>38</v>
      </c>
      <c r="G178" s="55" t="s">
        <v>78</v>
      </c>
      <c r="H178" s="55" t="s">
        <v>624</v>
      </c>
      <c r="I178" s="167" t="s">
        <v>98</v>
      </c>
      <c r="J178" s="55">
        <v>45</v>
      </c>
      <c r="K178" s="55"/>
      <c r="L178" s="55"/>
      <c r="M178" s="55"/>
      <c r="N178" s="55"/>
      <c r="O178" s="55"/>
      <c r="P178" s="55"/>
      <c r="Q178" s="55"/>
      <c r="R178" s="55"/>
      <c r="S178" s="55"/>
      <c r="T178" s="55" t="s">
        <v>622</v>
      </c>
      <c r="U178" s="55" t="s">
        <v>484</v>
      </c>
      <c r="V178" s="55">
        <v>1</v>
      </c>
      <c r="W178" s="55" t="s">
        <v>622</v>
      </c>
      <c r="X178" s="55" t="s">
        <v>623</v>
      </c>
    </row>
    <row r="179" s="15" customFormat="1" ht="70" customHeight="1" spans="1:24">
      <c r="A179" s="166"/>
      <c r="B179" s="55" t="s">
        <v>619</v>
      </c>
      <c r="C179" s="55" t="s">
        <v>35</v>
      </c>
      <c r="D179" s="167" t="s">
        <v>620</v>
      </c>
      <c r="E179" s="55" t="s">
        <v>206</v>
      </c>
      <c r="F179" s="55" t="s">
        <v>38</v>
      </c>
      <c r="G179" s="55" t="s">
        <v>130</v>
      </c>
      <c r="H179" s="55" t="s">
        <v>625</v>
      </c>
      <c r="I179" s="167" t="s">
        <v>98</v>
      </c>
      <c r="J179" s="55">
        <v>25</v>
      </c>
      <c r="K179" s="55"/>
      <c r="L179" s="55"/>
      <c r="M179" s="55"/>
      <c r="N179" s="55"/>
      <c r="O179" s="55"/>
      <c r="P179" s="55"/>
      <c r="Q179" s="55"/>
      <c r="R179" s="55"/>
      <c r="S179" s="55"/>
      <c r="T179" s="55" t="s">
        <v>622</v>
      </c>
      <c r="U179" s="55" t="s">
        <v>484</v>
      </c>
      <c r="V179" s="55">
        <v>1</v>
      </c>
      <c r="W179" s="55" t="s">
        <v>622</v>
      </c>
      <c r="X179" s="55" t="s">
        <v>623</v>
      </c>
    </row>
    <row r="180" s="15" customFormat="1" ht="148" customHeight="1" spans="1:24">
      <c r="A180" s="33"/>
      <c r="B180" s="168" t="s">
        <v>626</v>
      </c>
      <c r="C180" s="80" t="s">
        <v>35</v>
      </c>
      <c r="D180" s="55" t="s">
        <v>368</v>
      </c>
      <c r="E180" s="55" t="s">
        <v>627</v>
      </c>
      <c r="F180" s="55" t="s">
        <v>38</v>
      </c>
      <c r="G180" s="169" t="s">
        <v>65</v>
      </c>
      <c r="H180" s="170" t="s">
        <v>628</v>
      </c>
      <c r="I180" s="185" t="s">
        <v>629</v>
      </c>
      <c r="J180" s="80">
        <v>185</v>
      </c>
      <c r="K180" s="80">
        <v>185</v>
      </c>
      <c r="L180" s="80" t="s">
        <v>484</v>
      </c>
      <c r="M180" s="80" t="s">
        <v>484</v>
      </c>
      <c r="N180" s="80" t="s">
        <v>484</v>
      </c>
      <c r="O180" s="80" t="s">
        <v>484</v>
      </c>
      <c r="P180" s="80" t="s">
        <v>484</v>
      </c>
      <c r="Q180" s="55" t="s">
        <v>630</v>
      </c>
      <c r="R180" s="55" t="s">
        <v>495</v>
      </c>
      <c r="S180" s="80" t="s">
        <v>484</v>
      </c>
      <c r="T180" s="197" t="s">
        <v>622</v>
      </c>
      <c r="U180" s="55" t="s">
        <v>631</v>
      </c>
      <c r="V180" s="109">
        <v>1</v>
      </c>
      <c r="W180" s="197" t="s">
        <v>622</v>
      </c>
      <c r="X180" s="80"/>
    </row>
    <row r="181" s="15" customFormat="1" ht="79" customHeight="1" spans="1:24">
      <c r="A181" s="33"/>
      <c r="B181" s="55" t="s">
        <v>626</v>
      </c>
      <c r="C181" s="80" t="s">
        <v>35</v>
      </c>
      <c r="D181" s="55" t="s">
        <v>368</v>
      </c>
      <c r="E181" s="55" t="s">
        <v>627</v>
      </c>
      <c r="F181" s="55" t="s">
        <v>38</v>
      </c>
      <c r="G181" s="55" t="s">
        <v>122</v>
      </c>
      <c r="H181" s="171" t="s">
        <v>632</v>
      </c>
      <c r="I181" s="185" t="s">
        <v>629</v>
      </c>
      <c r="J181" s="80">
        <v>59</v>
      </c>
      <c r="K181" s="80">
        <v>59</v>
      </c>
      <c r="L181" s="80" t="s">
        <v>484</v>
      </c>
      <c r="M181" s="80" t="s">
        <v>484</v>
      </c>
      <c r="N181" s="80" t="s">
        <v>484</v>
      </c>
      <c r="O181" s="80" t="s">
        <v>484</v>
      </c>
      <c r="P181" s="80" t="s">
        <v>484</v>
      </c>
      <c r="Q181" s="55" t="s">
        <v>633</v>
      </c>
      <c r="R181" s="55" t="s">
        <v>495</v>
      </c>
      <c r="S181" s="80" t="s">
        <v>484</v>
      </c>
      <c r="T181" s="198" t="s">
        <v>622</v>
      </c>
      <c r="U181" s="55" t="s">
        <v>631</v>
      </c>
      <c r="V181" s="109">
        <v>1</v>
      </c>
      <c r="W181" s="198" t="s">
        <v>622</v>
      </c>
      <c r="X181" s="80"/>
    </row>
    <row r="182" s="15" customFormat="1" ht="58" customHeight="1" spans="1:24">
      <c r="A182" s="33"/>
      <c r="B182" s="172" t="s">
        <v>634</v>
      </c>
      <c r="C182" s="80" t="s">
        <v>35</v>
      </c>
      <c r="D182" s="55" t="s">
        <v>368</v>
      </c>
      <c r="E182" s="53" t="s">
        <v>635</v>
      </c>
      <c r="F182" s="80" t="s">
        <v>38</v>
      </c>
      <c r="G182" s="55" t="s">
        <v>636</v>
      </c>
      <c r="H182" s="55" t="s">
        <v>637</v>
      </c>
      <c r="I182" s="80" t="s">
        <v>638</v>
      </c>
      <c r="J182" s="80">
        <v>12.66</v>
      </c>
      <c r="K182" s="80">
        <v>12.66</v>
      </c>
      <c r="L182" s="80" t="s">
        <v>484</v>
      </c>
      <c r="M182" s="80" t="s">
        <v>484</v>
      </c>
      <c r="N182" s="80" t="s">
        <v>484</v>
      </c>
      <c r="O182" s="80" t="s">
        <v>484</v>
      </c>
      <c r="P182" s="80" t="s">
        <v>484</v>
      </c>
      <c r="Q182" s="80" t="s">
        <v>484</v>
      </c>
      <c r="R182" s="80" t="s">
        <v>484</v>
      </c>
      <c r="S182" s="80" t="s">
        <v>484</v>
      </c>
      <c r="T182" s="55" t="s">
        <v>639</v>
      </c>
      <c r="U182" s="55" t="s">
        <v>640</v>
      </c>
      <c r="V182" s="55" t="s">
        <v>641</v>
      </c>
      <c r="W182" s="51" t="s">
        <v>642</v>
      </c>
      <c r="X182" s="80"/>
    </row>
    <row r="183" s="15" customFormat="1" ht="75" customHeight="1" spans="1:24">
      <c r="A183" s="33"/>
      <c r="B183" s="172" t="s">
        <v>643</v>
      </c>
      <c r="C183" s="80" t="s">
        <v>35</v>
      </c>
      <c r="D183" s="55" t="s">
        <v>368</v>
      </c>
      <c r="E183" s="53" t="s">
        <v>635</v>
      </c>
      <c r="F183" s="80" t="s">
        <v>38</v>
      </c>
      <c r="G183" s="55" t="s">
        <v>644</v>
      </c>
      <c r="H183" s="55" t="s">
        <v>637</v>
      </c>
      <c r="I183" s="80" t="s">
        <v>638</v>
      </c>
      <c r="J183" s="80">
        <v>12.66</v>
      </c>
      <c r="K183" s="80">
        <v>12.66</v>
      </c>
      <c r="L183" s="80" t="s">
        <v>484</v>
      </c>
      <c r="M183" s="80" t="s">
        <v>484</v>
      </c>
      <c r="N183" s="80" t="s">
        <v>484</v>
      </c>
      <c r="O183" s="80" t="s">
        <v>484</v>
      </c>
      <c r="P183" s="80" t="s">
        <v>484</v>
      </c>
      <c r="Q183" s="80" t="s">
        <v>484</v>
      </c>
      <c r="R183" s="80" t="s">
        <v>484</v>
      </c>
      <c r="S183" s="80" t="s">
        <v>484</v>
      </c>
      <c r="T183" s="55" t="s">
        <v>639</v>
      </c>
      <c r="U183" s="55" t="s">
        <v>640</v>
      </c>
      <c r="V183" s="55" t="s">
        <v>641</v>
      </c>
      <c r="W183" s="51" t="s">
        <v>642</v>
      </c>
      <c r="X183" s="80"/>
    </row>
    <row r="184" hidden="1" spans="1:24">
      <c r="A184" s="124" t="s">
        <v>645</v>
      </c>
      <c r="B184" s="121"/>
      <c r="C184" s="121"/>
      <c r="D184" s="121"/>
      <c r="E184" s="119"/>
      <c r="F184" s="121"/>
      <c r="G184" s="121"/>
      <c r="H184" s="119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</row>
    <row r="185" hidden="1" spans="1:24">
      <c r="A185" s="102" t="s">
        <v>646</v>
      </c>
      <c r="B185" s="121"/>
      <c r="C185" s="121"/>
      <c r="D185" s="121"/>
      <c r="E185" s="119"/>
      <c r="F185" s="121"/>
      <c r="G185" s="121"/>
      <c r="H185" s="119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</row>
    <row r="186" hidden="1" spans="1:24">
      <c r="A186" s="102" t="s">
        <v>647</v>
      </c>
      <c r="B186" s="121"/>
      <c r="C186" s="121"/>
      <c r="D186" s="121"/>
      <c r="E186" s="119"/>
      <c r="F186" s="121"/>
      <c r="G186" s="121"/>
      <c r="H186" s="119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</row>
    <row r="187" spans="1:24">
      <c r="A187" s="124" t="s">
        <v>648</v>
      </c>
      <c r="B187" s="121"/>
      <c r="C187" s="121"/>
      <c r="D187" s="121"/>
      <c r="E187" s="119"/>
      <c r="F187" s="121"/>
      <c r="G187" s="121"/>
      <c r="H187" s="119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</row>
    <row r="188" spans="1:24">
      <c r="A188" s="102" t="s">
        <v>649</v>
      </c>
      <c r="B188" s="121"/>
      <c r="C188" s="121"/>
      <c r="D188" s="121"/>
      <c r="E188" s="119"/>
      <c r="F188" s="121"/>
      <c r="G188" s="121"/>
      <c r="H188" s="119"/>
      <c r="I188" s="121"/>
      <c r="J188" s="144">
        <v>47.52</v>
      </c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</row>
    <row r="189" s="16" customFormat="1" ht="27" spans="1:24">
      <c r="A189" s="173"/>
      <c r="B189" s="174" t="s">
        <v>650</v>
      </c>
      <c r="C189" s="175" t="s">
        <v>35</v>
      </c>
      <c r="D189" s="176" t="s">
        <v>651</v>
      </c>
      <c r="E189" s="120" t="s">
        <v>652</v>
      </c>
      <c r="F189" s="119" t="s">
        <v>38</v>
      </c>
      <c r="G189" s="119" t="s">
        <v>609</v>
      </c>
      <c r="H189" s="120">
        <v>132</v>
      </c>
      <c r="I189" s="186" t="s">
        <v>653</v>
      </c>
      <c r="J189" s="187">
        <v>47.52</v>
      </c>
      <c r="K189" s="188"/>
      <c r="L189" s="188"/>
      <c r="M189" s="188"/>
      <c r="N189" s="189"/>
      <c r="O189" s="188"/>
      <c r="P189" s="188"/>
      <c r="Q189" s="188" t="s">
        <v>654</v>
      </c>
      <c r="R189" s="199" t="s">
        <v>418</v>
      </c>
      <c r="S189" s="188"/>
      <c r="T189" s="188"/>
      <c r="U189" s="199" t="s">
        <v>655</v>
      </c>
      <c r="V189" s="200" t="s">
        <v>127</v>
      </c>
      <c r="W189" s="119" t="s">
        <v>656</v>
      </c>
      <c r="X189" s="201"/>
    </row>
    <row r="190" spans="1:24">
      <c r="A190" s="102" t="s">
        <v>657</v>
      </c>
      <c r="B190" s="121"/>
      <c r="C190" s="121"/>
      <c r="D190" s="121"/>
      <c r="E190" s="119"/>
      <c r="F190" s="121"/>
      <c r="G190" s="121"/>
      <c r="H190" s="119"/>
      <c r="I190" s="121"/>
      <c r="J190" s="121">
        <v>2.4</v>
      </c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</row>
    <row r="191" s="14" customFormat="1" ht="54" spans="1:24">
      <c r="A191" s="80"/>
      <c r="B191" s="50" t="s">
        <v>658</v>
      </c>
      <c r="C191" s="51" t="s">
        <v>35</v>
      </c>
      <c r="D191" s="57" t="s">
        <v>659</v>
      </c>
      <c r="E191" s="53" t="s">
        <v>233</v>
      </c>
      <c r="F191" s="55" t="s">
        <v>38</v>
      </c>
      <c r="G191" s="55" t="s">
        <v>130</v>
      </c>
      <c r="H191" s="53" t="s">
        <v>660</v>
      </c>
      <c r="I191" s="190" t="s">
        <v>98</v>
      </c>
      <c r="J191" s="191">
        <v>0.4</v>
      </c>
      <c r="K191" s="55">
        <v>0.4</v>
      </c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111">
        <v>1</v>
      </c>
      <c r="W191" s="55" t="s">
        <v>661</v>
      </c>
      <c r="X191" s="80"/>
    </row>
    <row r="192" s="14" customFormat="1" ht="54" spans="1:24">
      <c r="A192" s="80"/>
      <c r="B192" s="55" t="s">
        <v>662</v>
      </c>
      <c r="C192" s="55" t="s">
        <v>35</v>
      </c>
      <c r="D192" s="57" t="s">
        <v>659</v>
      </c>
      <c r="E192" s="177" t="s">
        <v>532</v>
      </c>
      <c r="F192" s="53" t="s">
        <v>38</v>
      </c>
      <c r="G192" s="53" t="s">
        <v>96</v>
      </c>
      <c r="H192" s="53" t="s">
        <v>660</v>
      </c>
      <c r="I192" s="190" t="s">
        <v>98</v>
      </c>
      <c r="J192" s="55">
        <v>1</v>
      </c>
      <c r="K192" s="55">
        <v>1</v>
      </c>
      <c r="L192" s="55"/>
      <c r="M192" s="55"/>
      <c r="N192" s="55"/>
      <c r="O192" s="55"/>
      <c r="P192" s="55"/>
      <c r="Q192" s="55" t="s">
        <v>663</v>
      </c>
      <c r="R192" s="55" t="s">
        <v>664</v>
      </c>
      <c r="S192" s="55"/>
      <c r="T192" s="55"/>
      <c r="U192" s="55"/>
      <c r="V192" s="111">
        <v>1</v>
      </c>
      <c r="W192" s="55" t="s">
        <v>665</v>
      </c>
      <c r="X192" s="80"/>
    </row>
    <row r="193" s="17" customFormat="1" spans="1:24">
      <c r="A193" s="124"/>
      <c r="B193" s="202"/>
      <c r="C193" s="203"/>
      <c r="D193" s="204"/>
      <c r="E193" s="205"/>
      <c r="F193" s="206"/>
      <c r="G193" s="206"/>
      <c r="H193" s="205"/>
      <c r="I193" s="208"/>
      <c r="J193" s="209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11"/>
      <c r="W193" s="173"/>
      <c r="X193" s="121"/>
    </row>
    <row r="194" spans="1:24">
      <c r="A194" s="163" t="s">
        <v>666</v>
      </c>
      <c r="B194" s="121"/>
      <c r="C194" s="121"/>
      <c r="D194" s="121"/>
      <c r="E194" s="119"/>
      <c r="F194" s="121"/>
      <c r="G194" s="121"/>
      <c r="H194" s="119"/>
      <c r="I194" s="121"/>
      <c r="J194" s="144">
        <v>2</v>
      </c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</row>
    <row r="195" s="1" customFormat="1" ht="40.5" spans="1:24">
      <c r="A195" s="207"/>
      <c r="B195" s="167" t="s">
        <v>667</v>
      </c>
      <c r="C195" s="167" t="s">
        <v>35</v>
      </c>
      <c r="D195" s="167" t="s">
        <v>651</v>
      </c>
      <c r="E195" s="167" t="s">
        <v>668</v>
      </c>
      <c r="F195" s="167" t="s">
        <v>38</v>
      </c>
      <c r="G195" s="167" t="s">
        <v>122</v>
      </c>
      <c r="H195" s="167" t="s">
        <v>669</v>
      </c>
      <c r="I195" s="167" t="s">
        <v>653</v>
      </c>
      <c r="J195" s="167">
        <v>0.4</v>
      </c>
      <c r="K195" s="167"/>
      <c r="L195" s="167"/>
      <c r="M195" s="167"/>
      <c r="N195" s="167"/>
      <c r="O195" s="167"/>
      <c r="P195" s="167"/>
      <c r="Q195" s="167" t="s">
        <v>670</v>
      </c>
      <c r="R195" s="167" t="s">
        <v>671</v>
      </c>
      <c r="S195" s="167"/>
      <c r="T195" s="167"/>
      <c r="U195" s="167">
        <v>8</v>
      </c>
      <c r="V195" s="167" t="s">
        <v>672</v>
      </c>
      <c r="W195" s="167" t="s">
        <v>673</v>
      </c>
      <c r="X195" s="167"/>
    </row>
    <row r="196" s="1" customFormat="1" ht="40.5" spans="1:24">
      <c r="A196" s="207"/>
      <c r="B196" s="167" t="s">
        <v>667</v>
      </c>
      <c r="C196" s="167" t="s">
        <v>35</v>
      </c>
      <c r="D196" s="167" t="s">
        <v>651</v>
      </c>
      <c r="E196" s="167" t="s">
        <v>668</v>
      </c>
      <c r="F196" s="167" t="s">
        <v>38</v>
      </c>
      <c r="G196" s="167" t="s">
        <v>78</v>
      </c>
      <c r="H196" s="167" t="s">
        <v>674</v>
      </c>
      <c r="I196" s="167" t="s">
        <v>653</v>
      </c>
      <c r="J196" s="167">
        <v>0.25</v>
      </c>
      <c r="K196" s="167"/>
      <c r="L196" s="167"/>
      <c r="M196" s="167"/>
      <c r="N196" s="167"/>
      <c r="O196" s="167"/>
      <c r="P196" s="167"/>
      <c r="Q196" s="167" t="s">
        <v>675</v>
      </c>
      <c r="R196" s="167" t="s">
        <v>671</v>
      </c>
      <c r="S196" s="167"/>
      <c r="T196" s="167"/>
      <c r="U196" s="167">
        <v>5</v>
      </c>
      <c r="V196" s="167" t="s">
        <v>672</v>
      </c>
      <c r="W196" s="167" t="s">
        <v>676</v>
      </c>
      <c r="X196" s="167"/>
    </row>
    <row r="197" s="1" customFormat="1" ht="40.5" spans="1:24">
      <c r="A197" s="207"/>
      <c r="B197" s="167" t="s">
        <v>667</v>
      </c>
      <c r="C197" s="167" t="s">
        <v>35</v>
      </c>
      <c r="D197" s="167" t="s">
        <v>651</v>
      </c>
      <c r="E197" s="167" t="s">
        <v>668</v>
      </c>
      <c r="F197" s="167" t="s">
        <v>38</v>
      </c>
      <c r="G197" s="167" t="s">
        <v>51</v>
      </c>
      <c r="H197" s="167" t="s">
        <v>677</v>
      </c>
      <c r="I197" s="167" t="s">
        <v>653</v>
      </c>
      <c r="J197" s="167">
        <v>0.85</v>
      </c>
      <c r="K197" s="167"/>
      <c r="L197" s="167"/>
      <c r="M197" s="167"/>
      <c r="N197" s="167"/>
      <c r="O197" s="167"/>
      <c r="P197" s="167"/>
      <c r="Q197" s="167" t="s">
        <v>678</v>
      </c>
      <c r="R197" s="167" t="s">
        <v>671</v>
      </c>
      <c r="S197" s="167"/>
      <c r="T197" s="167"/>
      <c r="U197" s="167">
        <v>17</v>
      </c>
      <c r="V197" s="167" t="s">
        <v>672</v>
      </c>
      <c r="W197" s="167" t="s">
        <v>679</v>
      </c>
      <c r="X197" s="167"/>
    </row>
    <row r="198" s="1" customFormat="1" ht="40.5" spans="1:24">
      <c r="A198" s="207"/>
      <c r="B198" s="167" t="s">
        <v>667</v>
      </c>
      <c r="C198" s="167" t="s">
        <v>35</v>
      </c>
      <c r="D198" s="167" t="s">
        <v>651</v>
      </c>
      <c r="E198" s="167" t="s">
        <v>680</v>
      </c>
      <c r="F198" s="167" t="s">
        <v>38</v>
      </c>
      <c r="G198" s="167" t="s">
        <v>71</v>
      </c>
      <c r="H198" s="167" t="s">
        <v>674</v>
      </c>
      <c r="I198" s="167" t="s">
        <v>124</v>
      </c>
      <c r="J198" s="167">
        <v>0.25</v>
      </c>
      <c r="K198" s="167"/>
      <c r="L198" s="167"/>
      <c r="M198" s="167"/>
      <c r="N198" s="167"/>
      <c r="O198" s="167"/>
      <c r="P198" s="167"/>
      <c r="Q198" s="167" t="s">
        <v>681</v>
      </c>
      <c r="R198" s="167" t="s">
        <v>682</v>
      </c>
      <c r="S198" s="167"/>
      <c r="T198" s="167"/>
      <c r="U198" s="167">
        <v>5</v>
      </c>
      <c r="V198" s="167" t="s">
        <v>672</v>
      </c>
      <c r="W198" s="167" t="s">
        <v>683</v>
      </c>
      <c r="X198" s="167"/>
    </row>
    <row r="199" s="1" customFormat="1" ht="40.5" spans="1:24">
      <c r="A199" s="207"/>
      <c r="B199" s="167" t="s">
        <v>667</v>
      </c>
      <c r="C199" s="167" t="s">
        <v>35</v>
      </c>
      <c r="D199" s="167" t="s">
        <v>651</v>
      </c>
      <c r="E199" s="167" t="s">
        <v>680</v>
      </c>
      <c r="F199" s="167" t="s">
        <v>38</v>
      </c>
      <c r="G199" s="167" t="s">
        <v>90</v>
      </c>
      <c r="H199" s="167" t="s">
        <v>674</v>
      </c>
      <c r="I199" s="167" t="s">
        <v>124</v>
      </c>
      <c r="J199" s="167">
        <v>0.25</v>
      </c>
      <c r="K199" s="167"/>
      <c r="L199" s="167"/>
      <c r="M199" s="167"/>
      <c r="N199" s="167"/>
      <c r="O199" s="167"/>
      <c r="P199" s="167"/>
      <c r="Q199" s="167" t="s">
        <v>681</v>
      </c>
      <c r="R199" s="167" t="s">
        <v>682</v>
      </c>
      <c r="S199" s="167"/>
      <c r="T199" s="167"/>
      <c r="U199" s="167">
        <v>5</v>
      </c>
      <c r="V199" s="167" t="s">
        <v>672</v>
      </c>
      <c r="W199" s="167" t="s">
        <v>683</v>
      </c>
      <c r="X199" s="167"/>
    </row>
    <row r="200" hidden="1" spans="1:24">
      <c r="A200" s="164"/>
      <c r="B200" s="165"/>
      <c r="C200" s="165"/>
      <c r="D200" s="165"/>
      <c r="E200" s="165"/>
      <c r="F200" s="165"/>
      <c r="G200" s="165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</row>
    <row r="201" hidden="1" spans="1:24">
      <c r="A201" s="124" t="s">
        <v>684</v>
      </c>
      <c r="B201" s="121"/>
      <c r="C201" s="121"/>
      <c r="D201" s="121"/>
      <c r="E201" s="119"/>
      <c r="F201" s="121"/>
      <c r="G201" s="121"/>
      <c r="H201" s="119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</row>
    <row r="202" hidden="1" spans="1:24">
      <c r="A202" s="163" t="s">
        <v>685</v>
      </c>
      <c r="B202" s="121"/>
      <c r="C202" s="121"/>
      <c r="D202" s="121"/>
      <c r="E202" s="119"/>
      <c r="F202" s="121"/>
      <c r="G202" s="121"/>
      <c r="H202" s="119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</row>
    <row r="203" hidden="1" spans="1:24">
      <c r="A203" s="124" t="s">
        <v>686</v>
      </c>
      <c r="B203" s="121"/>
      <c r="C203" s="121"/>
      <c r="D203" s="121"/>
      <c r="E203" s="119"/>
      <c r="F203" s="121"/>
      <c r="G203" s="121"/>
      <c r="H203" s="119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</row>
    <row r="204" hidden="1" spans="1:24">
      <c r="A204" s="102" t="s">
        <v>687</v>
      </c>
      <c r="B204" s="121"/>
      <c r="C204" s="121"/>
      <c r="D204" s="121"/>
      <c r="E204" s="119"/>
      <c r="F204" s="121"/>
      <c r="G204" s="121"/>
      <c r="H204" s="119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</row>
    <row r="205" ht="67.5" hidden="1" spans="1:24">
      <c r="A205" s="102"/>
      <c r="B205" s="119" t="s">
        <v>688</v>
      </c>
      <c r="C205" s="119" t="s">
        <v>35</v>
      </c>
      <c r="D205" s="119" t="s">
        <v>689</v>
      </c>
      <c r="E205" s="119" t="s">
        <v>690</v>
      </c>
      <c r="F205" s="119" t="s">
        <v>38</v>
      </c>
      <c r="G205" s="119" t="s">
        <v>691</v>
      </c>
      <c r="H205" s="119" t="s">
        <v>692</v>
      </c>
      <c r="I205" s="119" t="s">
        <v>693</v>
      </c>
      <c r="J205" s="119" t="s">
        <v>694</v>
      </c>
      <c r="K205" s="119"/>
      <c r="L205" s="119"/>
      <c r="M205" s="119"/>
      <c r="N205" s="119"/>
      <c r="O205" s="119"/>
      <c r="P205" s="119"/>
      <c r="Q205" s="119" t="s">
        <v>695</v>
      </c>
      <c r="R205" s="119" t="s">
        <v>696</v>
      </c>
      <c r="S205" s="119"/>
      <c r="T205" s="119" t="s">
        <v>697</v>
      </c>
      <c r="U205" s="119"/>
      <c r="V205" s="119" t="s">
        <v>698</v>
      </c>
      <c r="W205" s="119" t="s">
        <v>699</v>
      </c>
      <c r="X205" s="121"/>
    </row>
    <row r="206" ht="20" hidden="1" customHeight="1" spans="1:24">
      <c r="A206" s="122" t="s">
        <v>700</v>
      </c>
      <c r="B206" s="119"/>
      <c r="C206" s="119"/>
      <c r="D206" s="119"/>
      <c r="E206" s="119"/>
      <c r="F206" s="119"/>
      <c r="G206" s="119"/>
      <c r="H206" s="119"/>
      <c r="I206" s="119"/>
      <c r="J206" s="210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</row>
    <row r="207" hidden="1" spans="1:24">
      <c r="A207" s="122"/>
      <c r="B207" s="119"/>
      <c r="C207" s="119"/>
      <c r="D207" s="119"/>
      <c r="E207" s="119"/>
      <c r="F207" s="119"/>
      <c r="G207" s="119"/>
      <c r="H207" s="119"/>
      <c r="I207" s="119"/>
      <c r="J207" s="176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</row>
  </sheetData>
  <mergeCells count="18">
    <mergeCell ref="A1:X1"/>
    <mergeCell ref="Q2:V2"/>
    <mergeCell ref="Q3:U3"/>
    <mergeCell ref="Q4:S4"/>
    <mergeCell ref="T4:U4"/>
    <mergeCell ref="A2:A5"/>
    <mergeCell ref="B2:B5"/>
    <mergeCell ref="C2:C5"/>
    <mergeCell ref="D2:D5"/>
    <mergeCell ref="E2:E5"/>
    <mergeCell ref="H2:H5"/>
    <mergeCell ref="I2:I5"/>
    <mergeCell ref="J2:J5"/>
    <mergeCell ref="V3:V4"/>
    <mergeCell ref="W2:W5"/>
    <mergeCell ref="X2:X5"/>
    <mergeCell ref="F2:G4"/>
    <mergeCell ref="K2:P4"/>
  </mergeCells>
  <pageMargins left="0.751388888888889" right="0.751388888888889" top="1" bottom="1" header="0.5" footer="0.5"/>
  <pageSetup paperSize="9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```</dc:creator>
  <cp:lastModifiedBy>pczn</cp:lastModifiedBy>
  <dcterms:created xsi:type="dcterms:W3CDTF">2019-11-07T08:17:00Z</dcterms:created>
  <dcterms:modified xsi:type="dcterms:W3CDTF">2023-07-10T02:42:21Z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D4900AA3DFC945E2B5B99B1DBD3B5CF0_13</vt:lpwstr>
  </property>
</Properties>
</file>