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体检递补人员" sheetId="7" r:id="rId1"/>
  </sheets>
  <calcPr calcId="144525"/>
</workbook>
</file>

<file path=xl/sharedStrings.xml><?xml version="1.0" encoding="utf-8"?>
<sst xmlns="http://schemas.openxmlformats.org/spreadsheetml/2006/main" count="48" uniqueCount="45">
  <si>
    <r>
      <rPr>
        <b/>
        <sz val="18"/>
        <color theme="1"/>
        <rFont val="Calibri"/>
        <charset val="134"/>
      </rPr>
      <t>2022</t>
    </r>
    <r>
      <rPr>
        <b/>
        <sz val="18"/>
        <color theme="1"/>
        <rFont val="宋体"/>
        <charset val="134"/>
      </rPr>
      <t>灵璧县中小学新任教师公开招聘</t>
    </r>
    <r>
      <rPr>
        <b/>
        <sz val="18"/>
        <color theme="1"/>
        <rFont val="Calibri"/>
        <charset val="134"/>
      </rPr>
      <t xml:space="preserve">                                 </t>
    </r>
    <r>
      <rPr>
        <b/>
        <sz val="18"/>
        <color theme="1"/>
        <rFont val="宋体"/>
        <charset val="134"/>
      </rPr>
      <t>体检环节递补人员名单（一）</t>
    </r>
  </si>
  <si>
    <t>序号</t>
  </si>
  <si>
    <t>岗位代码</t>
  </si>
  <si>
    <t>岗位名称</t>
  </si>
  <si>
    <t>准考证号</t>
  </si>
  <si>
    <t>备注</t>
  </si>
  <si>
    <t>341323005</t>
  </si>
  <si>
    <t>小学数学1</t>
  </si>
  <si>
    <t>113011714</t>
  </si>
  <si>
    <t>341323006</t>
  </si>
  <si>
    <t>小学数学2</t>
  </si>
  <si>
    <t>113014429</t>
  </si>
  <si>
    <t>341323010</t>
  </si>
  <si>
    <t>小学英语2</t>
  </si>
  <si>
    <t>113019808</t>
  </si>
  <si>
    <t>341323014</t>
  </si>
  <si>
    <t>小学音乐3</t>
  </si>
  <si>
    <t>113026527</t>
  </si>
  <si>
    <t>341323015</t>
  </si>
  <si>
    <t>小学体育1</t>
  </si>
  <si>
    <t>113027221</t>
  </si>
  <si>
    <t>341323016</t>
  </si>
  <si>
    <t>小学体育2</t>
  </si>
  <si>
    <t>113027806</t>
  </si>
  <si>
    <t>341323025</t>
  </si>
  <si>
    <t>初中数学2</t>
  </si>
  <si>
    <t>513031624</t>
  </si>
  <si>
    <t>513031521</t>
  </si>
  <si>
    <t>341323027</t>
  </si>
  <si>
    <t>初中英语2</t>
  </si>
  <si>
    <t>513033715</t>
  </si>
  <si>
    <t>341323028</t>
  </si>
  <si>
    <t>初中物理</t>
  </si>
  <si>
    <t>513037013</t>
  </si>
  <si>
    <t>341323032</t>
  </si>
  <si>
    <t>初中体育</t>
  </si>
  <si>
    <t>513036023</t>
  </si>
  <si>
    <t>341323037</t>
  </si>
  <si>
    <t>初中信息技术</t>
  </si>
  <si>
    <t>513036525</t>
  </si>
  <si>
    <t>小学语文2</t>
  </si>
  <si>
    <t>小学数学3</t>
  </si>
  <si>
    <t>小学数学4</t>
  </si>
  <si>
    <t>小学美术3</t>
  </si>
  <si>
    <t>初中生物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</si>
</sst>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674"/>
  <sheetViews>
    <sheetView tabSelected="1" workbookViewId="0">
      <selection activeCell="D14" sqref="D14"/>
    </sheetView>
  </sheetViews>
  <sheetFormatPr defaultColWidth="9" defaultRowHeight="13.5" outlineLevelCol="4"/>
  <cols>
    <col min="1" max="1" width="7.125" style="2" customWidth="1"/>
    <col min="2" max="2" width="16.625" style="2" customWidth="1"/>
    <col min="3" max="3" width="20" style="2" customWidth="1"/>
    <col min="4" max="4" width="16.625" style="2" customWidth="1"/>
    <col min="5" max="16384" width="9" style="2"/>
  </cols>
  <sheetData>
    <row r="1" ht="60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ht="22" customHeight="1" spans="1:5">
      <c r="A3" s="4">
        <v>1</v>
      </c>
      <c r="B3" s="5" t="s">
        <v>6</v>
      </c>
      <c r="C3" s="5" t="s">
        <v>7</v>
      </c>
      <c r="D3" s="5" t="s">
        <v>8</v>
      </c>
      <c r="E3" s="6"/>
    </row>
    <row r="4" s="1" customFormat="1" ht="22" customHeight="1" spans="1:5">
      <c r="A4" s="4">
        <v>2</v>
      </c>
      <c r="B4" s="5" t="s">
        <v>9</v>
      </c>
      <c r="C4" s="5" t="s">
        <v>10</v>
      </c>
      <c r="D4" s="5" t="s">
        <v>11</v>
      </c>
      <c r="E4" s="6"/>
    </row>
    <row r="5" s="1" customFormat="1" ht="22" customHeight="1" spans="1:5">
      <c r="A5" s="4">
        <v>3</v>
      </c>
      <c r="B5" s="5" t="s">
        <v>12</v>
      </c>
      <c r="C5" s="5" t="s">
        <v>13</v>
      </c>
      <c r="D5" s="5" t="s">
        <v>14</v>
      </c>
      <c r="E5" s="6"/>
    </row>
    <row r="6" s="1" customFormat="1" ht="22" customHeight="1" spans="1:5">
      <c r="A6" s="4">
        <v>4</v>
      </c>
      <c r="B6" s="5" t="s">
        <v>15</v>
      </c>
      <c r="C6" s="5" t="s">
        <v>16</v>
      </c>
      <c r="D6" s="5" t="s">
        <v>17</v>
      </c>
      <c r="E6" s="6"/>
    </row>
    <row r="7" s="1" customFormat="1" ht="22" customHeight="1" spans="1:5">
      <c r="A7" s="4">
        <v>5</v>
      </c>
      <c r="B7" s="5" t="s">
        <v>18</v>
      </c>
      <c r="C7" s="5" t="s">
        <v>19</v>
      </c>
      <c r="D7" s="5" t="s">
        <v>20</v>
      </c>
      <c r="E7" s="6"/>
    </row>
    <row r="8" s="1" customFormat="1" ht="22" customHeight="1" spans="1:5">
      <c r="A8" s="4">
        <v>6</v>
      </c>
      <c r="B8" s="5" t="s">
        <v>21</v>
      </c>
      <c r="C8" s="5" t="s">
        <v>22</v>
      </c>
      <c r="D8" s="5" t="s">
        <v>23</v>
      </c>
      <c r="E8" s="6"/>
    </row>
    <row r="9" s="1" customFormat="1" ht="22" customHeight="1" spans="1:5">
      <c r="A9" s="4">
        <v>7</v>
      </c>
      <c r="B9" s="5" t="s">
        <v>24</v>
      </c>
      <c r="C9" s="5" t="s">
        <v>25</v>
      </c>
      <c r="D9" s="5" t="s">
        <v>26</v>
      </c>
      <c r="E9" s="6"/>
    </row>
    <row r="10" s="1" customFormat="1" ht="22" customHeight="1" spans="1:5">
      <c r="A10" s="4">
        <v>8</v>
      </c>
      <c r="B10" s="5" t="s">
        <v>24</v>
      </c>
      <c r="C10" s="5" t="s">
        <v>25</v>
      </c>
      <c r="D10" s="5" t="s">
        <v>27</v>
      </c>
      <c r="E10" s="6"/>
    </row>
    <row r="11" s="1" customFormat="1" ht="22" customHeight="1" spans="1:5">
      <c r="A11" s="4">
        <v>9</v>
      </c>
      <c r="B11" s="5" t="s">
        <v>28</v>
      </c>
      <c r="C11" s="5" t="s">
        <v>29</v>
      </c>
      <c r="D11" s="5" t="s">
        <v>30</v>
      </c>
      <c r="E11" s="6"/>
    </row>
    <row r="12" s="1" customFormat="1" ht="22" customHeight="1" spans="1:5">
      <c r="A12" s="4">
        <v>10</v>
      </c>
      <c r="B12" s="5" t="s">
        <v>31</v>
      </c>
      <c r="C12" s="5" t="s">
        <v>32</v>
      </c>
      <c r="D12" s="5" t="s">
        <v>33</v>
      </c>
      <c r="E12" s="6"/>
    </row>
    <row r="13" s="1" customFormat="1" ht="22" customHeight="1" spans="1:5">
      <c r="A13" s="4">
        <v>11</v>
      </c>
      <c r="B13" s="5" t="s">
        <v>34</v>
      </c>
      <c r="C13" s="5" t="s">
        <v>35</v>
      </c>
      <c r="D13" s="5" t="s">
        <v>36</v>
      </c>
      <c r="E13" s="6"/>
    </row>
    <row r="14" s="1" customFormat="1" ht="22" customHeight="1" spans="1:5">
      <c r="A14" s="4">
        <v>12</v>
      </c>
      <c r="B14" s="5" t="s">
        <v>37</v>
      </c>
      <c r="C14" s="5" t="s">
        <v>38</v>
      </c>
      <c r="D14" s="5" t="s">
        <v>39</v>
      </c>
      <c r="E14" s="6"/>
    </row>
    <row r="15" s="1" customFormat="1" ht="22" customHeight="1" spans="1:5">
      <c r="A15" s="4">
        <v>13</v>
      </c>
      <c r="B15" s="5" t="str">
        <f>"341323002"</f>
        <v>341323002</v>
      </c>
      <c r="C15" s="5" t="s">
        <v>40</v>
      </c>
      <c r="D15" s="5" t="str">
        <f>"113004601"</f>
        <v>113004601</v>
      </c>
      <c r="E15" s="6"/>
    </row>
    <row r="16" s="1" customFormat="1" ht="22" customHeight="1" spans="1:5">
      <c r="A16" s="4">
        <v>14</v>
      </c>
      <c r="B16" s="5" t="str">
        <f>"341323007"</f>
        <v>341323007</v>
      </c>
      <c r="C16" s="5" t="s">
        <v>41</v>
      </c>
      <c r="D16" s="5" t="str">
        <f>"113015316"</f>
        <v>113015316</v>
      </c>
      <c r="E16" s="6"/>
    </row>
    <row r="17" s="1" customFormat="1" ht="22" customHeight="1" spans="1:5">
      <c r="A17" s="4">
        <v>15</v>
      </c>
      <c r="B17" s="5" t="str">
        <f>"341323007"</f>
        <v>341323007</v>
      </c>
      <c r="C17" s="5" t="s">
        <v>41</v>
      </c>
      <c r="D17" s="5" t="str">
        <f>"113015828"</f>
        <v>113015828</v>
      </c>
      <c r="E17" s="6"/>
    </row>
    <row r="18" s="1" customFormat="1" ht="22" customHeight="1" spans="1:5">
      <c r="A18" s="4">
        <v>16</v>
      </c>
      <c r="B18" s="5" t="str">
        <f>"341323008"</f>
        <v>341323008</v>
      </c>
      <c r="C18" s="5" t="s">
        <v>42</v>
      </c>
      <c r="D18" s="5" t="str">
        <f>"113017811"</f>
        <v>113017811</v>
      </c>
      <c r="E18" s="6"/>
    </row>
    <row r="19" s="1" customFormat="1" ht="22" customHeight="1" spans="1:5">
      <c r="A19" s="4">
        <v>17</v>
      </c>
      <c r="B19" s="5" t="str">
        <f>"341323019"</f>
        <v>341323019</v>
      </c>
      <c r="C19" s="5" t="s">
        <v>43</v>
      </c>
      <c r="D19" s="5" t="str">
        <f>"113024326"</f>
        <v>113024326</v>
      </c>
      <c r="E19" s="6"/>
    </row>
    <row r="20" s="1" customFormat="1" ht="22" customHeight="1" spans="1:5">
      <c r="A20" s="4">
        <v>18</v>
      </c>
      <c r="B20" s="5" t="str">
        <f>"341323030"</f>
        <v>341323030</v>
      </c>
      <c r="C20" s="5" t="s">
        <v>44</v>
      </c>
      <c r="D20" s="5" t="str">
        <f>"513039805"</f>
        <v>513039805</v>
      </c>
      <c r="E20" s="6"/>
    </row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2022</dc:creator>
  <cp:lastModifiedBy>2022</cp:lastModifiedBy>
  <dcterms:created xsi:type="dcterms:W3CDTF">2022-09-13T11:05:00Z</dcterms:created>
  <dcterms:modified xsi:type="dcterms:W3CDTF">2022-09-16T13:12:57Z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0D0CDC28F98043ED8531F42FE7A6AF91</vt:lpwstr>
  </property>
</Properties>
</file>