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<sst xmlns="http://schemas.openxmlformats.org/spreadsheetml/2006/main" count="29" uniqueCount="17">
  <si>
    <t>附件1</t>
  </si>
  <si>
    <t>灵璧县2026年农村公路养护工程建设计划表</t>
  </si>
  <si>
    <t>行政
区划</t>
  </si>
  <si>
    <t>养护工程计划投资（汇总）</t>
  </si>
  <si>
    <t>年度建设计划项目</t>
  </si>
  <si>
    <t>修复性养护</t>
  </si>
  <si>
    <t>预防性养护</t>
  </si>
  <si>
    <t>安保工程</t>
  </si>
  <si>
    <t>建设
里程
(公里)</t>
  </si>
  <si>
    <t>计划投资(万元)</t>
  </si>
  <si>
    <t>总投资
(万元)</t>
  </si>
  <si>
    <t>建设
里程
(公里/座)</t>
  </si>
  <si>
    <t>省补
资金</t>
  </si>
  <si>
    <t>县级
自筹
资金</t>
  </si>
  <si>
    <t>总投资</t>
  </si>
  <si>
    <t>宿州市</t>
  </si>
  <si>
    <t>灵璧县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</si>
</sst>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黑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</cellStyleXfs>
  <cellXfs count="2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/>
    </xf>
    <xf numFmtId="0" fontId="4" fillId="0" borderId="6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2 2" xfId="50"/>
    <cellStyle name="常规 2" xfId="51"/>
    <cellStyle name="常规 2 2" xfId="52"/>
    <cellStyle name="常规_宣城市2015年农村公路养护工程计划编制表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Q8"/>
  <sheetViews>
    <sheetView showZeros="0" tabSelected="1" zoomScale="115" zoomScaleNormal="115" workbookViewId="0">
      <selection activeCell="N13" sqref="N13"/>
    </sheetView>
  </sheetViews>
  <sheetFormatPr defaultColWidth="9" defaultRowHeight="13.5" outlineLevelRow="7"/>
  <cols>
    <col min="1" max="1" width="7" customWidth="1"/>
    <col min="2" max="2" width="8.9" customWidth="1"/>
    <col min="3" max="3" width="11.3833333333333" customWidth="1"/>
    <col min="4" max="4" width="9.01666666666667" customWidth="1"/>
    <col min="5" max="5" width="8.8" customWidth="1"/>
    <col min="6" max="6" width="9.66666666666667" customWidth="1"/>
    <col min="7" max="7" width="7.13333333333333" customWidth="1"/>
    <col min="8" max="8" width="8.46666666666667" customWidth="1"/>
    <col min="9" max="9" width="8.15" customWidth="1"/>
    <col min="10" max="10" width="11.3833333333333" customWidth="1"/>
    <col min="11" max="11" width="6.25833333333333" customWidth="1"/>
    <col min="12" max="12" width="7.93333333333333" customWidth="1"/>
    <col min="13" max="13" width="9.24166666666667" customWidth="1"/>
    <col min="14" max="14" width="9.88333333333333" customWidth="1"/>
    <col min="15" max="15" width="6.25833333333333" customWidth="1"/>
    <col min="16" max="16" width="6.51666666666667" customWidth="1"/>
    <col min="17" max="17" width="6.625" customWidth="1"/>
  </cols>
  <sheetData>
    <row r="1" ht="24" customHeight="1" spans="1:1024 1025:1634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42" customHeight="1" spans="1:1024 1025:1634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30" customHeight="1" spans="1:1024 1025:16345">
      <c r="A3" s="5" t="s">
        <v>2</v>
      </c>
      <c r="B3" s="6" t="s">
        <v>3</v>
      </c>
      <c r="C3" s="6"/>
      <c r="D3" s="6"/>
      <c r="E3" s="7"/>
      <c r="F3" s="8" t="s">
        <v>4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="1" customFormat="1" ht="30" customHeight="1" spans="1:1024 1025:16345">
      <c r="A4" s="9"/>
      <c r="B4" s="10"/>
      <c r="C4" s="10"/>
      <c r="D4" s="10"/>
      <c r="E4" s="11"/>
      <c r="F4" s="9" t="s">
        <v>5</v>
      </c>
      <c r="G4" s="12"/>
      <c r="H4" s="12"/>
      <c r="I4" s="12"/>
      <c r="J4" s="12" t="s">
        <v>6</v>
      </c>
      <c r="K4" s="12"/>
      <c r="L4" s="12"/>
      <c r="M4" s="12"/>
      <c r="N4" s="12" t="s">
        <v>7</v>
      </c>
      <c r="O4" s="12"/>
      <c r="P4" s="12"/>
      <c r="Q4" s="13"/>
    </row>
    <row r="5" s="1" customFormat="1" ht="30" customHeight="1" spans="1:1024 1025:16345">
      <c r="A5" s="9"/>
      <c r="B5" s="14"/>
      <c r="C5" s="14"/>
      <c r="D5" s="14"/>
      <c r="E5" s="15"/>
      <c r="F5" s="16" t="s">
        <v>8</v>
      </c>
      <c r="G5" s="17" t="s">
        <v>9</v>
      </c>
      <c r="H5" s="17"/>
      <c r="I5" s="17"/>
      <c r="J5" s="18" t="s">
        <v>8</v>
      </c>
      <c r="K5" s="17" t="s">
        <v>9</v>
      </c>
      <c r="L5" s="17"/>
      <c r="M5" s="17"/>
      <c r="N5" s="18" t="s">
        <v>8</v>
      </c>
      <c r="O5" s="17" t="s">
        <v>9</v>
      </c>
      <c r="P5" s="17"/>
      <c r="Q5" s="19"/>
    </row>
    <row r="6" s="1" customFormat="1" ht="52.5" customHeight="1" spans="1:1024 1025:16345">
      <c r="A6" s="9"/>
      <c r="B6" s="20" t="s">
        <v>10</v>
      </c>
      <c r="C6" s="20" t="s">
        <v>11</v>
      </c>
      <c r="D6" s="21" t="s">
        <v>12</v>
      </c>
      <c r="E6" s="21" t="s">
        <v>13</v>
      </c>
      <c r="F6" s="12"/>
      <c r="G6" s="20" t="s">
        <v>14</v>
      </c>
      <c r="H6" s="21" t="s">
        <v>12</v>
      </c>
      <c r="I6" s="21" t="s">
        <v>13</v>
      </c>
      <c r="J6" s="12"/>
      <c r="K6" s="20" t="s">
        <v>14</v>
      </c>
      <c r="L6" s="21" t="s">
        <v>12</v>
      </c>
      <c r="M6" s="21" t="s">
        <v>13</v>
      </c>
      <c r="N6" s="12"/>
      <c r="O6" s="20" t="s">
        <v>14</v>
      </c>
      <c r="P6" s="21" t="s">
        <v>12</v>
      </c>
      <c r="Q6" s="22" t="s">
        <v>13</v>
      </c>
    </row>
    <row r="7" s="1" customFormat="1" ht="33" customHeight="1" spans="1:1024 1025:16345">
      <c r="A7" s="9" t="s">
        <v>15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23"/>
    </row>
    <row r="8" s="2" customFormat="1" ht="33" customHeight="1" spans="1:1024 1025:16345">
      <c r="A8" s="24" t="s">
        <v>16</v>
      </c>
      <c r="B8" s="24">
        <f>G8+K8+O8</f>
        <v>2476.6</v>
      </c>
      <c r="C8" s="24">
        <f>F8+J8+N8</f>
        <v>217.644</v>
      </c>
      <c r="D8" s="24">
        <f>H8+L8+P8</f>
        <v>1873</v>
      </c>
      <c r="E8" s="24">
        <f>I8+M8+Q8</f>
        <v>603.6</v>
      </c>
      <c r="F8" s="24">
        <v>59.373</v>
      </c>
      <c r="G8" s="24">
        <v>1577.1</v>
      </c>
      <c r="H8" s="24">
        <v>1253.6</v>
      </c>
      <c r="I8" s="24">
        <v>323.5</v>
      </c>
      <c r="J8" s="25">
        <v>143.482</v>
      </c>
      <c r="K8" s="24">
        <v>873</v>
      </c>
      <c r="L8" s="24">
        <v>603.3</v>
      </c>
      <c r="M8" s="24">
        <v>269.7</v>
      </c>
      <c r="N8" s="25">
        <v>14.789</v>
      </c>
      <c r="O8" s="24">
        <v>26.5</v>
      </c>
      <c r="P8" s="24">
        <v>16.1</v>
      </c>
      <c r="Q8" s="26">
        <v>10.4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</row>
  </sheetData>
  <mergeCells count="14">
    <mergeCell ref="A1:Q1"/>
    <mergeCell ref="A2:Q2"/>
    <mergeCell ref="F3:Q3"/>
    <mergeCell ref="F4:I4"/>
    <mergeCell ref="J4:M4"/>
    <mergeCell ref="N4:Q4"/>
    <mergeCell ref="G5:I5"/>
    <mergeCell ref="K5:M5"/>
    <mergeCell ref="O5:Q5"/>
    <mergeCell ref="A3:A6"/>
    <mergeCell ref="F5:F6"/>
    <mergeCell ref="J5:J6"/>
    <mergeCell ref="N5:N6"/>
    <mergeCell ref="B3:E5"/>
  </mergeCells>
  <printOptions horizontalCentered="1"/>
  <pageMargins left="0.707638888888889" right="0.707638888888889" top="0.747916666666667" bottom="0.747916666666667" header="0.313888888888889" footer="0.313888888888889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昂</cp:lastModifiedBy>
  <dcterms:created xsi:type="dcterms:W3CDTF">2006-09-13T19:21:00Z</dcterms:created>
  <cp:lastPrinted>2022-08-22T07:35:00Z</cp:lastPrinted>
  <dcterms:modified xsi:type="dcterms:W3CDTF">2026-06-03T00:33:16Z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21E12A07B4E144479F346C4CE110917F_13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