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<sst xmlns="http://schemas.openxmlformats.org/spreadsheetml/2006/main" count="100" uniqueCount="73">
  <si>
    <t>灵璧县农村义务教育阶段学校教师特设岗位计划招聘递补人员名单</t>
  </si>
  <si>
    <t>序号</t>
  </si>
  <si>
    <t>座位号</t>
  </si>
  <si>
    <t>岗位代码</t>
  </si>
  <si>
    <t>岗位名称</t>
  </si>
  <si>
    <t>综合成绩</t>
  </si>
  <si>
    <t>专业成绩</t>
  </si>
  <si>
    <t>笔试成绩</t>
  </si>
  <si>
    <t>面试成绩</t>
  </si>
  <si>
    <t>合成成绩</t>
  </si>
  <si>
    <t>11324726</t>
  </si>
  <si>
    <t>341323001001</t>
  </si>
  <si>
    <t>小学语文</t>
  </si>
  <si>
    <t>33.5</t>
  </si>
  <si>
    <t>43.5</t>
  </si>
  <si>
    <t>77</t>
  </si>
  <si>
    <t>11311423</t>
  </si>
  <si>
    <t>341323001002</t>
  </si>
  <si>
    <t>小学数学</t>
  </si>
  <si>
    <t>32</t>
  </si>
  <si>
    <t>51.5</t>
  </si>
  <si>
    <t>83.5</t>
  </si>
  <si>
    <t>11300718</t>
  </si>
  <si>
    <t>341323001003</t>
  </si>
  <si>
    <t>小学英语</t>
  </si>
  <si>
    <t>30.5</t>
  </si>
  <si>
    <t>49</t>
  </si>
  <si>
    <t>79.5</t>
  </si>
  <si>
    <t>11300906</t>
  </si>
  <si>
    <t>33</t>
  </si>
  <si>
    <t>46</t>
  </si>
  <si>
    <t>79</t>
  </si>
  <si>
    <t>11301703</t>
  </si>
  <si>
    <t>31</t>
  </si>
  <si>
    <t>47.5</t>
  </si>
  <si>
    <t>78.5</t>
  </si>
  <si>
    <t>11302305</t>
  </si>
  <si>
    <t>28.5</t>
  </si>
  <si>
    <t>50.5</t>
  </si>
  <si>
    <t>11333328</t>
  </si>
  <si>
    <t>341323001004</t>
  </si>
  <si>
    <t>小学音乐</t>
  </si>
  <si>
    <t>25</t>
  </si>
  <si>
    <t>44</t>
  </si>
  <si>
    <t>69</t>
  </si>
  <si>
    <t>11334005</t>
  </si>
  <si>
    <t>43</t>
  </si>
  <si>
    <t>71.5</t>
  </si>
  <si>
    <t>11334001</t>
  </si>
  <si>
    <t>29.5</t>
  </si>
  <si>
    <t>39</t>
  </si>
  <si>
    <t>68.5</t>
  </si>
  <si>
    <t>11333307</t>
  </si>
  <si>
    <t>29</t>
  </si>
  <si>
    <t>40</t>
  </si>
  <si>
    <t>11333316</t>
  </si>
  <si>
    <t>26</t>
  </si>
  <si>
    <t>42.5</t>
  </si>
  <si>
    <t>11314929</t>
  </si>
  <si>
    <t>341323001005</t>
  </si>
  <si>
    <t>小学体育与健康</t>
  </si>
  <si>
    <t>37.5</t>
  </si>
  <si>
    <t>70.5</t>
  </si>
  <si>
    <t>11315820</t>
  </si>
  <si>
    <t>37</t>
  </si>
  <si>
    <t>11314927</t>
  </si>
  <si>
    <t>32.5</t>
  </si>
  <si>
    <t>38.5</t>
  </si>
  <si>
    <t>71</t>
  </si>
  <si>
    <t>11336828</t>
  </si>
  <si>
    <t>341323001006</t>
  </si>
  <si>
    <t>小学美术</t>
  </si>
  <si>
    <t>31.5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</si>
</sst>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22" fillId="0" borderId="0" xfId="0" applyFont="1" applyFill="1" applyAlignment="1">
      <alignment vertical="center"/>
    </xf>
    <xf numFmtId="0" fontId="22" fillId="33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2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SheetLayoutView="100" workbookViewId="0" topLeftCell="A1">
      <selection activeCell="D4" sqref="D4"/>
    </sheetView>
  </sheetViews>
  <sheetFormatPr defaultColWidth="9.00390625" defaultRowHeight="14.25"/>
  <cols>
    <col min="1" max="1" width="5.625" style="0" customWidth="1"/>
    <col min="2" max="2" width="17.125" style="0" customWidth="1"/>
    <col min="3" max="3" width="17.75390625" style="0" customWidth="1"/>
    <col min="4" max="4" width="19.375" style="0" customWidth="1"/>
  </cols>
  <sheetData>
    <row r="1" spans="1:9" ht="33.75" customHeight="1">
      <c r="A1" s="3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27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s="1" customFormat="1" ht="27">
      <c r="A3" s="5">
        <v>1</v>
      </c>
      <c r="B3" s="5" t="s">
        <v>10</v>
      </c>
      <c r="C3" s="5" t="s">
        <v>11</v>
      </c>
      <c r="D3" s="5" t="s">
        <v>12</v>
      </c>
      <c r="E3" s="5" t="s">
        <v>13</v>
      </c>
      <c r="F3" s="5" t="s">
        <v>14</v>
      </c>
      <c r="G3" s="5" t="s">
        <v>15</v>
      </c>
      <c r="H3" s="5">
        <v>86.8</v>
      </c>
      <c r="I3" s="5">
        <f aca="true" t="shared" si="0" ref="I3:I17">G3*0.8+H3*0.2</f>
        <v>78.96000000000001</v>
      </c>
    </row>
    <row r="4" spans="1:9" s="1" customFormat="1" ht="27">
      <c r="A4" s="5">
        <v>2</v>
      </c>
      <c r="B4" s="5" t="s">
        <v>16</v>
      </c>
      <c r="C4" s="5" t="s">
        <v>17</v>
      </c>
      <c r="D4" s="5" t="s">
        <v>18</v>
      </c>
      <c r="E4" s="5" t="s">
        <v>19</v>
      </c>
      <c r="F4" s="5" t="s">
        <v>20</v>
      </c>
      <c r="G4" s="5" t="s">
        <v>21</v>
      </c>
      <c r="H4" s="5">
        <v>81</v>
      </c>
      <c r="I4" s="5">
        <f t="shared" si="0"/>
        <v>83</v>
      </c>
    </row>
    <row r="5" spans="1:9" s="1" customFormat="1" ht="27">
      <c r="A5" s="5">
        <v>3</v>
      </c>
      <c r="B5" s="5" t="s">
        <v>22</v>
      </c>
      <c r="C5" s="5" t="s">
        <v>23</v>
      </c>
      <c r="D5" s="5" t="s">
        <v>24</v>
      </c>
      <c r="E5" s="5" t="s">
        <v>25</v>
      </c>
      <c r="F5" s="5" t="s">
        <v>26</v>
      </c>
      <c r="G5" s="5" t="s">
        <v>27</v>
      </c>
      <c r="H5" s="5">
        <v>77.2</v>
      </c>
      <c r="I5" s="5">
        <f t="shared" si="0"/>
        <v>79.04</v>
      </c>
    </row>
    <row r="6" spans="1:9" s="1" customFormat="1" ht="27">
      <c r="A6" s="5">
        <v>4</v>
      </c>
      <c r="B6" s="5" t="s">
        <v>28</v>
      </c>
      <c r="C6" s="5" t="s">
        <v>23</v>
      </c>
      <c r="D6" s="5" t="s">
        <v>24</v>
      </c>
      <c r="E6" s="5" t="s">
        <v>29</v>
      </c>
      <c r="F6" s="5" t="s">
        <v>30</v>
      </c>
      <c r="G6" s="5" t="s">
        <v>31</v>
      </c>
      <c r="H6" s="5">
        <v>76.9</v>
      </c>
      <c r="I6" s="5">
        <f t="shared" si="0"/>
        <v>78.58000000000001</v>
      </c>
    </row>
    <row r="7" spans="1:9" s="1" customFormat="1" ht="27">
      <c r="A7" s="5">
        <v>5</v>
      </c>
      <c r="B7" s="5" t="s">
        <v>32</v>
      </c>
      <c r="C7" s="5" t="s">
        <v>23</v>
      </c>
      <c r="D7" s="5" t="s">
        <v>24</v>
      </c>
      <c r="E7" s="5" t="s">
        <v>33</v>
      </c>
      <c r="F7" s="5" t="s">
        <v>34</v>
      </c>
      <c r="G7" s="5" t="s">
        <v>35</v>
      </c>
      <c r="H7" s="5">
        <v>77.6</v>
      </c>
      <c r="I7" s="5">
        <f t="shared" si="0"/>
        <v>78.32000000000001</v>
      </c>
    </row>
    <row r="8" spans="1:9" s="1" customFormat="1" ht="27">
      <c r="A8" s="5">
        <v>6</v>
      </c>
      <c r="B8" s="5" t="s">
        <v>36</v>
      </c>
      <c r="C8" s="5" t="s">
        <v>23</v>
      </c>
      <c r="D8" s="5" t="s">
        <v>24</v>
      </c>
      <c r="E8" s="5" t="s">
        <v>37</v>
      </c>
      <c r="F8" s="5" t="s">
        <v>38</v>
      </c>
      <c r="G8" s="5" t="s">
        <v>31</v>
      </c>
      <c r="H8" s="5">
        <v>75.5</v>
      </c>
      <c r="I8" s="5">
        <f t="shared" si="0"/>
        <v>78.30000000000001</v>
      </c>
    </row>
    <row r="9" spans="1:9" s="1" customFormat="1" ht="27">
      <c r="A9" s="5">
        <v>7</v>
      </c>
      <c r="B9" s="5" t="s">
        <v>39</v>
      </c>
      <c r="C9" s="5" t="s">
        <v>40</v>
      </c>
      <c r="D9" s="5" t="s">
        <v>41</v>
      </c>
      <c r="E9" s="5" t="s">
        <v>42</v>
      </c>
      <c r="F9" s="5" t="s">
        <v>43</v>
      </c>
      <c r="G9" s="5" t="s">
        <v>44</v>
      </c>
      <c r="H9" s="5">
        <v>78.8</v>
      </c>
      <c r="I9" s="5">
        <f t="shared" si="0"/>
        <v>70.96000000000001</v>
      </c>
    </row>
    <row r="10" spans="1:9" s="1" customFormat="1" ht="27">
      <c r="A10" s="5">
        <v>8</v>
      </c>
      <c r="B10" s="5" t="s">
        <v>45</v>
      </c>
      <c r="C10" s="5" t="s">
        <v>40</v>
      </c>
      <c r="D10" s="5" t="s">
        <v>41</v>
      </c>
      <c r="E10" s="5" t="s">
        <v>37</v>
      </c>
      <c r="F10" s="5" t="s">
        <v>46</v>
      </c>
      <c r="G10" s="5" t="s">
        <v>47</v>
      </c>
      <c r="H10" s="5">
        <v>65.6</v>
      </c>
      <c r="I10" s="5">
        <f t="shared" si="0"/>
        <v>70.32000000000001</v>
      </c>
    </row>
    <row r="11" spans="1:9" s="1" customFormat="1" ht="27">
      <c r="A11" s="5">
        <v>9</v>
      </c>
      <c r="B11" s="5" t="s">
        <v>48</v>
      </c>
      <c r="C11" s="5" t="s">
        <v>40</v>
      </c>
      <c r="D11" s="5" t="s">
        <v>41</v>
      </c>
      <c r="E11" s="5" t="s">
        <v>49</v>
      </c>
      <c r="F11" s="5" t="s">
        <v>50</v>
      </c>
      <c r="G11" s="5" t="s">
        <v>51</v>
      </c>
      <c r="H11" s="5">
        <v>77.4</v>
      </c>
      <c r="I11" s="5">
        <f t="shared" si="0"/>
        <v>70.28</v>
      </c>
    </row>
    <row r="12" spans="1:9" s="1" customFormat="1" ht="27">
      <c r="A12" s="5">
        <v>10</v>
      </c>
      <c r="B12" s="5" t="s">
        <v>52</v>
      </c>
      <c r="C12" s="5" t="s">
        <v>40</v>
      </c>
      <c r="D12" s="5" t="s">
        <v>41</v>
      </c>
      <c r="E12" s="5" t="s">
        <v>53</v>
      </c>
      <c r="F12" s="5" t="s">
        <v>54</v>
      </c>
      <c r="G12" s="5" t="s">
        <v>44</v>
      </c>
      <c r="H12" s="5">
        <v>64.8</v>
      </c>
      <c r="I12" s="5">
        <f t="shared" si="0"/>
        <v>68.16</v>
      </c>
    </row>
    <row r="13" spans="1:9" s="1" customFormat="1" ht="27">
      <c r="A13" s="5">
        <v>11</v>
      </c>
      <c r="B13" s="5" t="s">
        <v>55</v>
      </c>
      <c r="C13" s="5" t="s">
        <v>40</v>
      </c>
      <c r="D13" s="5" t="s">
        <v>41</v>
      </c>
      <c r="E13" s="5" t="s">
        <v>56</v>
      </c>
      <c r="F13" s="5" t="s">
        <v>57</v>
      </c>
      <c r="G13" s="5" t="s">
        <v>51</v>
      </c>
      <c r="H13" s="5">
        <v>65.8</v>
      </c>
      <c r="I13" s="5">
        <f t="shared" si="0"/>
        <v>67.96000000000001</v>
      </c>
    </row>
    <row r="14" spans="1:9" s="1" customFormat="1" ht="27">
      <c r="A14" s="5">
        <v>12</v>
      </c>
      <c r="B14" s="5" t="s">
        <v>58</v>
      </c>
      <c r="C14" s="5" t="s">
        <v>59</v>
      </c>
      <c r="D14" s="5" t="s">
        <v>60</v>
      </c>
      <c r="E14" s="5" t="s">
        <v>29</v>
      </c>
      <c r="F14" s="5" t="s">
        <v>61</v>
      </c>
      <c r="G14" s="5" t="s">
        <v>62</v>
      </c>
      <c r="H14" s="5">
        <v>73.8</v>
      </c>
      <c r="I14" s="5">
        <f t="shared" si="0"/>
        <v>71.16000000000001</v>
      </c>
    </row>
    <row r="15" spans="1:9" s="1" customFormat="1" ht="27">
      <c r="A15" s="5">
        <v>13</v>
      </c>
      <c r="B15" s="5" t="s">
        <v>63</v>
      </c>
      <c r="C15" s="5" t="s">
        <v>59</v>
      </c>
      <c r="D15" s="5" t="s">
        <v>60</v>
      </c>
      <c r="E15" s="5" t="s">
        <v>19</v>
      </c>
      <c r="F15" s="5" t="s">
        <v>64</v>
      </c>
      <c r="G15" s="5" t="s">
        <v>44</v>
      </c>
      <c r="H15" s="5">
        <v>78.8</v>
      </c>
      <c r="I15" s="5">
        <f t="shared" si="0"/>
        <v>70.96000000000001</v>
      </c>
    </row>
    <row r="16" spans="1:9" s="1" customFormat="1" ht="27">
      <c r="A16" s="5">
        <v>14</v>
      </c>
      <c r="B16" s="5" t="s">
        <v>65</v>
      </c>
      <c r="C16" s="5" t="s">
        <v>59</v>
      </c>
      <c r="D16" s="5" t="s">
        <v>60</v>
      </c>
      <c r="E16" s="5" t="s">
        <v>66</v>
      </c>
      <c r="F16" s="5" t="s">
        <v>67</v>
      </c>
      <c r="G16" s="5" t="s">
        <v>68</v>
      </c>
      <c r="H16" s="5">
        <v>70.4</v>
      </c>
      <c r="I16" s="5">
        <f t="shared" si="0"/>
        <v>70.88000000000001</v>
      </c>
    </row>
    <row r="17" spans="1:9" s="2" customFormat="1" ht="27">
      <c r="A17" s="5">
        <v>15</v>
      </c>
      <c r="B17" s="5" t="s">
        <v>69</v>
      </c>
      <c r="C17" s="5" t="s">
        <v>70</v>
      </c>
      <c r="D17" s="5" t="s">
        <v>71</v>
      </c>
      <c r="E17" s="5" t="s">
        <v>72</v>
      </c>
      <c r="F17" s="5" t="s">
        <v>34</v>
      </c>
      <c r="G17" s="5" t="s">
        <v>31</v>
      </c>
      <c r="H17" s="5">
        <v>74</v>
      </c>
      <c r="I17" s="5">
        <f t="shared" si="0"/>
        <v>78</v>
      </c>
    </row>
    <row r="18" spans="1:9" ht="14.25">
      <c r="A18" s="6"/>
      <c r="B18" s="6"/>
      <c r="C18" s="6"/>
      <c r="D18" s="6"/>
      <c r="E18" s="6"/>
      <c r="F18" s="6"/>
      <c r="G18" s="6"/>
      <c r="H18" s="6"/>
      <c r="I18" s="6"/>
    </row>
  </sheetData>
  <sheetProtection/>
  <mergeCells count="1">
    <mergeCell ref="A1:I1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LBDS</dc:creator>
  <cp:keywords/>
  <dc:description/>
  <cp:lastModifiedBy>jwpc</cp:lastModifiedBy>
  <dcterms:created xsi:type="dcterms:W3CDTF">2016-12-02T08:54:00Z</dcterms:created>
  <dcterms:modified xsi:type="dcterms:W3CDTF">2021-07-27T08:49:08Z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AA6D47A874F4445F8E93ADE94BBA0B6C</vt:lpwstr>
  </property>
</Properties>
</file>